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Alle\Leitplanungen\LP 2019 Park- und Rastplätze - ENTWURF\Leitplanung Parken und Rasten\"/>
    </mc:Choice>
  </mc:AlternateContent>
  <bookViews>
    <workbookView xWindow="480" yWindow="90" windowWidth="18750" windowHeight="7980"/>
  </bookViews>
  <sheets>
    <sheet name="Checkliste-Barrierefreiheit" sheetId="1" r:id="rId1"/>
  </sheets>
  <definedNames>
    <definedName name="_xlnm.Print_Area" localSheetId="0">'Checkliste-Barrierefreiheit'!$A$1:$G$215</definedName>
    <definedName name="_xlnm.Print_Titles" localSheetId="0">'Checkliste-Barrierefreiheit'!$5:$5</definedName>
  </definedNames>
  <calcPr calcId="162913"/>
</workbook>
</file>

<file path=xl/calcChain.xml><?xml version="1.0" encoding="utf-8"?>
<calcChain xmlns="http://schemas.openxmlformats.org/spreadsheetml/2006/main">
  <c r="K171" i="1" l="1"/>
  <c r="J171" i="1"/>
  <c r="I171" i="1"/>
  <c r="H171" i="1"/>
  <c r="G171" i="1"/>
  <c r="E171" i="1"/>
  <c r="D171" i="1"/>
  <c r="C171" i="1"/>
  <c r="B171" i="1"/>
  <c r="A171" i="1"/>
  <c r="K173" i="1"/>
  <c r="J173" i="1"/>
  <c r="I173" i="1"/>
  <c r="H173" i="1"/>
  <c r="G173" i="1"/>
  <c r="E173" i="1"/>
  <c r="D173" i="1"/>
  <c r="C173" i="1"/>
  <c r="B173" i="1"/>
  <c r="A173" i="1"/>
  <c r="I119" i="1"/>
  <c r="I175" i="1"/>
  <c r="H175" i="1"/>
  <c r="A179" i="1"/>
  <c r="B179" i="1"/>
  <c r="C179" i="1"/>
  <c r="D179" i="1"/>
  <c r="E179" i="1"/>
  <c r="G179" i="1"/>
  <c r="H179" i="1"/>
  <c r="I179" i="1"/>
  <c r="J179" i="1"/>
  <c r="K179" i="1"/>
  <c r="G175" i="1"/>
  <c r="G119" i="1"/>
  <c r="K214" i="1"/>
  <c r="J214" i="1"/>
  <c r="I214" i="1"/>
  <c r="H214" i="1"/>
  <c r="G214" i="1"/>
  <c r="E214" i="1"/>
  <c r="D214" i="1"/>
  <c r="C214" i="1"/>
  <c r="B214" i="1"/>
  <c r="A214" i="1"/>
  <c r="K78" i="1"/>
  <c r="J78" i="1"/>
  <c r="I78" i="1"/>
  <c r="H78" i="1"/>
  <c r="G78" i="1"/>
  <c r="E78" i="1"/>
  <c r="D78" i="1"/>
  <c r="C78" i="1"/>
  <c r="B78" i="1"/>
  <c r="A78" i="1"/>
  <c r="K38" i="1"/>
  <c r="J38" i="1"/>
  <c r="I38" i="1"/>
  <c r="H38" i="1"/>
  <c r="G38" i="1"/>
  <c r="E38" i="1"/>
  <c r="D38" i="1"/>
  <c r="C38" i="1"/>
  <c r="B38" i="1"/>
  <c r="A38" i="1"/>
  <c r="K32" i="1"/>
  <c r="J32" i="1"/>
  <c r="I32" i="1"/>
  <c r="H32" i="1"/>
  <c r="G32" i="1"/>
  <c r="E32" i="1"/>
  <c r="D32" i="1"/>
  <c r="C32" i="1"/>
  <c r="B32" i="1"/>
  <c r="A32" i="1"/>
  <c r="K11" i="1"/>
  <c r="J11" i="1"/>
  <c r="I11" i="1"/>
  <c r="H11" i="1"/>
  <c r="G11" i="1"/>
  <c r="E11" i="1"/>
  <c r="D11" i="1"/>
  <c r="C11" i="1"/>
  <c r="B11" i="1"/>
  <c r="A11" i="1"/>
  <c r="K199" i="1" l="1"/>
  <c r="J199" i="1"/>
  <c r="I199" i="1"/>
  <c r="H199" i="1"/>
  <c r="G199" i="1"/>
  <c r="E199" i="1"/>
  <c r="D199" i="1"/>
  <c r="C199" i="1"/>
  <c r="B199" i="1"/>
  <c r="A199" i="1"/>
  <c r="K212" i="1"/>
  <c r="J212" i="1"/>
  <c r="K205" i="1"/>
  <c r="J205" i="1"/>
  <c r="K197" i="1"/>
  <c r="J197" i="1"/>
  <c r="K190" i="1"/>
  <c r="J190" i="1"/>
  <c r="K175" i="1"/>
  <c r="J175" i="1"/>
  <c r="K141" i="1"/>
  <c r="J141" i="1"/>
  <c r="K133" i="1"/>
  <c r="J133" i="1"/>
  <c r="K123" i="1"/>
  <c r="J123" i="1"/>
  <c r="K121" i="1"/>
  <c r="J121" i="1"/>
  <c r="K119" i="1"/>
  <c r="J119" i="1"/>
  <c r="K104" i="1"/>
  <c r="J104" i="1"/>
  <c r="K101" i="1"/>
  <c r="J101" i="1"/>
  <c r="K98" i="1"/>
  <c r="J98" i="1"/>
  <c r="K95" i="1"/>
  <c r="J95" i="1"/>
  <c r="K75" i="1"/>
  <c r="J75" i="1"/>
  <c r="K72" i="1"/>
  <c r="J72" i="1"/>
  <c r="K69" i="1"/>
  <c r="J69" i="1"/>
  <c r="K66" i="1"/>
  <c r="J66" i="1"/>
  <c r="K50" i="1"/>
  <c r="J50" i="1"/>
  <c r="K46" i="1"/>
  <c r="J46" i="1"/>
  <c r="K34" i="1"/>
  <c r="J34" i="1"/>
  <c r="K30" i="1"/>
  <c r="J30" i="1"/>
  <c r="K18" i="1"/>
  <c r="J18" i="1"/>
  <c r="K13" i="1"/>
  <c r="J13" i="1"/>
  <c r="I212" i="1"/>
  <c r="H212" i="1"/>
  <c r="G212" i="1"/>
  <c r="E212" i="1"/>
  <c r="D212" i="1"/>
  <c r="C212" i="1"/>
  <c r="B212" i="1"/>
  <c r="A212" i="1"/>
  <c r="I205" i="1"/>
  <c r="H205" i="1"/>
  <c r="G205" i="1"/>
  <c r="E205" i="1"/>
  <c r="D205" i="1"/>
  <c r="C205" i="1"/>
  <c r="B205" i="1"/>
  <c r="A205" i="1"/>
  <c r="I197" i="1"/>
  <c r="H197" i="1"/>
  <c r="G197" i="1"/>
  <c r="E197" i="1"/>
  <c r="D197" i="1"/>
  <c r="C197" i="1"/>
  <c r="B197" i="1"/>
  <c r="A197" i="1"/>
  <c r="I190" i="1"/>
  <c r="H190" i="1"/>
  <c r="G190" i="1"/>
  <c r="E190" i="1"/>
  <c r="D190" i="1"/>
  <c r="C190" i="1"/>
  <c r="B190" i="1"/>
  <c r="A190" i="1"/>
  <c r="E175" i="1"/>
  <c r="D175" i="1"/>
  <c r="C175" i="1"/>
  <c r="B175" i="1"/>
  <c r="A175" i="1"/>
  <c r="I121" i="1"/>
  <c r="G121" i="1"/>
  <c r="E121" i="1"/>
  <c r="D121" i="1"/>
  <c r="C121" i="1"/>
  <c r="B121" i="1"/>
  <c r="A121" i="1"/>
  <c r="I141" i="1"/>
  <c r="H141" i="1"/>
  <c r="G141" i="1"/>
  <c r="E141" i="1"/>
  <c r="D141" i="1"/>
  <c r="C141" i="1"/>
  <c r="B141" i="1"/>
  <c r="A141" i="1"/>
  <c r="I133" i="1"/>
  <c r="H133" i="1"/>
  <c r="G133" i="1"/>
  <c r="E133" i="1"/>
  <c r="D133" i="1"/>
  <c r="C133" i="1"/>
  <c r="B133" i="1"/>
  <c r="A133" i="1"/>
  <c r="I123" i="1"/>
  <c r="G123" i="1"/>
  <c r="E123" i="1"/>
  <c r="D123" i="1"/>
  <c r="C123" i="1"/>
  <c r="B123" i="1"/>
  <c r="A123" i="1"/>
  <c r="E119" i="1"/>
  <c r="D119" i="1"/>
  <c r="C119" i="1"/>
  <c r="B119" i="1"/>
  <c r="A119" i="1"/>
  <c r="I13" i="1"/>
  <c r="H13" i="1"/>
  <c r="G13" i="1"/>
  <c r="E13" i="1"/>
  <c r="D13" i="1"/>
  <c r="C13" i="1"/>
  <c r="B13" i="1"/>
  <c r="A13" i="1"/>
  <c r="I104" i="1"/>
  <c r="H104" i="1"/>
  <c r="G104" i="1"/>
  <c r="E104" i="1"/>
  <c r="D104" i="1"/>
  <c r="C104" i="1"/>
  <c r="B104" i="1"/>
  <c r="A104" i="1"/>
  <c r="I101" i="1"/>
  <c r="H101" i="1"/>
  <c r="G101" i="1"/>
  <c r="E101" i="1"/>
  <c r="D101" i="1"/>
  <c r="C101" i="1"/>
  <c r="B101" i="1"/>
  <c r="A101" i="1"/>
  <c r="I98" i="1"/>
  <c r="H98" i="1"/>
  <c r="G98" i="1"/>
  <c r="E98" i="1"/>
  <c r="D98" i="1"/>
  <c r="C98" i="1"/>
  <c r="B98" i="1"/>
  <c r="A98" i="1"/>
  <c r="I95" i="1"/>
  <c r="H95" i="1"/>
  <c r="G95" i="1"/>
  <c r="E95" i="1"/>
  <c r="D95" i="1"/>
  <c r="C95" i="1"/>
  <c r="B95" i="1"/>
  <c r="A95" i="1"/>
  <c r="I50" i="1"/>
  <c r="H50" i="1"/>
  <c r="G50" i="1"/>
  <c r="E50" i="1"/>
  <c r="D50" i="1"/>
  <c r="C50" i="1"/>
  <c r="B50" i="1"/>
  <c r="A50" i="1"/>
  <c r="I46" i="1"/>
  <c r="H46" i="1"/>
  <c r="G46" i="1"/>
  <c r="E46" i="1"/>
  <c r="D46" i="1"/>
  <c r="C46" i="1"/>
  <c r="B46" i="1"/>
  <c r="A46" i="1"/>
  <c r="I75" i="1"/>
  <c r="H75" i="1"/>
  <c r="G75" i="1"/>
  <c r="E75" i="1"/>
  <c r="D75" i="1"/>
  <c r="C75" i="1"/>
  <c r="B75" i="1"/>
  <c r="A75" i="1"/>
  <c r="I72" i="1"/>
  <c r="H72" i="1"/>
  <c r="G72" i="1"/>
  <c r="E72" i="1"/>
  <c r="D72" i="1"/>
  <c r="C72" i="1"/>
  <c r="B72" i="1"/>
  <c r="A72" i="1"/>
  <c r="I66" i="1"/>
  <c r="H66" i="1"/>
  <c r="G66" i="1"/>
  <c r="E66" i="1"/>
  <c r="D66" i="1"/>
  <c r="C66" i="1"/>
  <c r="B66" i="1"/>
  <c r="A66" i="1"/>
  <c r="I34" i="1"/>
  <c r="H34" i="1"/>
  <c r="G34" i="1"/>
  <c r="E34" i="1"/>
  <c r="D34" i="1"/>
  <c r="C34" i="1"/>
  <c r="B34" i="1"/>
  <c r="A34" i="1"/>
  <c r="I69" i="1"/>
  <c r="H69" i="1"/>
  <c r="G69" i="1"/>
  <c r="E69" i="1"/>
  <c r="D69" i="1"/>
  <c r="C69" i="1"/>
  <c r="B69" i="1"/>
  <c r="A69" i="1"/>
  <c r="I30" i="1"/>
  <c r="H30" i="1"/>
  <c r="G30" i="1"/>
  <c r="E30" i="1"/>
  <c r="D30" i="1"/>
  <c r="C30" i="1"/>
  <c r="B30" i="1"/>
  <c r="A30" i="1"/>
  <c r="E18" i="1"/>
  <c r="D18" i="1"/>
  <c r="C18" i="1"/>
  <c r="B18" i="1"/>
  <c r="A18" i="1"/>
  <c r="I18" i="1"/>
  <c r="H18" i="1"/>
  <c r="G18" i="1"/>
</calcChain>
</file>

<file path=xl/comments1.xml><?xml version="1.0" encoding="utf-8"?>
<comments xmlns="http://schemas.openxmlformats.org/spreadsheetml/2006/main">
  <authors>
    <author>SM-mobile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bei Parkplätzen stehen nur die Nummern auf den Vorankündern</t>
        </r>
      </text>
    </comment>
  </commentList>
</comments>
</file>

<file path=xl/sharedStrings.xml><?xml version="1.0" encoding="utf-8"?>
<sst xmlns="http://schemas.openxmlformats.org/spreadsheetml/2006/main" count="434" uniqueCount="240">
  <si>
    <t>Strecke</t>
  </si>
  <si>
    <t>RFB</t>
  </si>
  <si>
    <t>Name</t>
  </si>
  <si>
    <t>ABM</t>
  </si>
  <si>
    <t>km</t>
  </si>
  <si>
    <t>Datum</t>
  </si>
  <si>
    <t>Erheber</t>
  </si>
  <si>
    <t>O</t>
  </si>
  <si>
    <t>Nr</t>
  </si>
  <si>
    <t>Priorität</t>
  </si>
  <si>
    <t>Kriterium</t>
  </si>
  <si>
    <t>Norm</t>
  </si>
  <si>
    <t>pos.</t>
  </si>
  <si>
    <t>neg.</t>
  </si>
  <si>
    <t>Anmerkungen</t>
  </si>
  <si>
    <t>Kennzeichnung BF</t>
  </si>
  <si>
    <t>Rollstuhlsymbol</t>
  </si>
  <si>
    <t>Parkplatz</t>
  </si>
  <si>
    <t>Anzahl</t>
  </si>
  <si>
    <t>Kennzeichnung: Bodenmarkierung</t>
  </si>
  <si>
    <t>Kennzeichnung: Verkehrstafel</t>
  </si>
  <si>
    <t xml:space="preserve">Breite </t>
  </si>
  <si>
    <t>mind. 350cm</t>
  </si>
  <si>
    <t>max. 3%
ideal 0%</t>
  </si>
  <si>
    <t>max. 3cm</t>
  </si>
  <si>
    <t>Gehsteig stufen-/schwellenlos erreichbar</t>
  </si>
  <si>
    <t>Foto</t>
  </si>
  <si>
    <t>Gefälle vor Türe</t>
  </si>
  <si>
    <t>Beschilderung</t>
  </si>
  <si>
    <t>W</t>
  </si>
  <si>
    <t>Schwellenhöhe</t>
  </si>
  <si>
    <t>max. 3 cm
ideal 0 cm</t>
  </si>
  <si>
    <t>Türgriff ergonomisch</t>
  </si>
  <si>
    <t>Öffnungswiderstand</t>
  </si>
  <si>
    <t>max. 25N</t>
  </si>
  <si>
    <t>Verriegelung ergonomisch</t>
  </si>
  <si>
    <t>Drehgriff mit mind. 7cm Länge</t>
  </si>
  <si>
    <t>Drehgriff/Bügel</t>
  </si>
  <si>
    <t>Durchgangsbreite</t>
  </si>
  <si>
    <t>90 cm</t>
  </si>
  <si>
    <t>von innen versperrbar</t>
  </si>
  <si>
    <t>von außen sichtbar, dass besetzt</t>
  </si>
  <si>
    <t>Im Notfall von außen zu öffnen</t>
  </si>
  <si>
    <t>Bewegungsfläche Öffnungsrichtung</t>
  </si>
  <si>
    <t>mind. 150 cm</t>
  </si>
  <si>
    <t>mind. 120 cm</t>
  </si>
  <si>
    <t>mind. 150cm x 200cm</t>
  </si>
  <si>
    <t>Seitliche Anfahrbarkeit</t>
  </si>
  <si>
    <t>mind. 50 cm</t>
  </si>
  <si>
    <r>
      <t xml:space="preserve">Bewegungsfläche 
</t>
    </r>
    <r>
      <rPr>
        <b/>
        <sz val="12"/>
        <color theme="1"/>
        <rFont val="Arial"/>
        <family val="2"/>
      </rPr>
      <t>innen</t>
    </r>
    <r>
      <rPr>
        <sz val="12"/>
        <color theme="1"/>
        <rFont val="Arial"/>
        <family val="2"/>
      </rPr>
      <t xml:space="preserve"> Breite</t>
    </r>
  </si>
  <si>
    <r>
      <t xml:space="preserve">Bewegungsfläche 
</t>
    </r>
    <r>
      <rPr>
        <b/>
        <sz val="12"/>
        <color theme="1"/>
        <rFont val="Arial"/>
        <family val="2"/>
      </rPr>
      <t>innen</t>
    </r>
    <r>
      <rPr>
        <sz val="12"/>
        <color theme="1"/>
        <rFont val="Arial"/>
        <family val="2"/>
      </rPr>
      <t xml:space="preserve"> Tiefe</t>
    </r>
  </si>
  <si>
    <t>S</t>
  </si>
  <si>
    <t>BF-Toilette: RAUM</t>
  </si>
  <si>
    <t>Raumbreite (Muschelseite)</t>
  </si>
  <si>
    <t>mind. 165 cm - einseitig
mind. 220 cm beidseitig anfahrbar</t>
  </si>
  <si>
    <t>Raumtiefe</t>
  </si>
  <si>
    <t>mind 215 cm</t>
  </si>
  <si>
    <t>Wendekreis</t>
  </si>
  <si>
    <t>mind 150 cm</t>
  </si>
  <si>
    <t>Licht vorhanden</t>
  </si>
  <si>
    <t>Licht funktioniert</t>
  </si>
  <si>
    <t>Höhe Kleiderhaken</t>
  </si>
  <si>
    <t>Anzahl Kleiderhaken</t>
  </si>
  <si>
    <t>120 cm ü.FBOK</t>
  </si>
  <si>
    <t>2 Stück</t>
  </si>
  <si>
    <t>Notrufanlage</t>
  </si>
  <si>
    <t>Notruf vom WC aus sitzend auslösbar</t>
  </si>
  <si>
    <t>Abstand Notruf vom Boden</t>
  </si>
  <si>
    <t>max. 35 cm ü. FBOK</t>
  </si>
  <si>
    <t>Signal zu verantwortlicher Stelle</t>
  </si>
  <si>
    <t>Hinweis, was passiert, wenn betätigt</t>
  </si>
  <si>
    <t>2 Sinneprinzip</t>
  </si>
  <si>
    <t>BF-Toilette: WC</t>
  </si>
  <si>
    <t>20 - 35 cm</t>
  </si>
  <si>
    <t>Anfahrbarkeit</t>
  </si>
  <si>
    <t>Höhe des WC-Sitzes</t>
  </si>
  <si>
    <t>Tiefe des WC-Sitzes</t>
  </si>
  <si>
    <t>Sitztiefe</t>
  </si>
  <si>
    <t>Anlehnfunktion vorhanden</t>
  </si>
  <si>
    <t>Platz vor dem WC</t>
  </si>
  <si>
    <t>Platz neben dem WC, 1. Seite</t>
  </si>
  <si>
    <t>Achsabstand, 2. Seite (einseitig anfahrbares WC)</t>
  </si>
  <si>
    <t>Horizontaler Abstand zwischen den Griffen</t>
  </si>
  <si>
    <t>Toilettenpapierhalter 
Höhe</t>
  </si>
  <si>
    <t>46 - 48 cm ü. FBOK</t>
  </si>
  <si>
    <t>mind. 65 cm</t>
  </si>
  <si>
    <t>max. 55 cm</t>
  </si>
  <si>
    <t>wenn Sitztiefe &gt; 55 cm</t>
  </si>
  <si>
    <t>mind. 90 cm</t>
  </si>
  <si>
    <t>45 - 50 cm</t>
  </si>
  <si>
    <t>65 - 75 cm</t>
  </si>
  <si>
    <t xml:space="preserve">80 - 110 cm ü. FBOK </t>
  </si>
  <si>
    <t>BF-Toilette: WC - Winkelhaltegriff</t>
  </si>
  <si>
    <t>waagrechte Höhe</t>
  </si>
  <si>
    <t>waagrechte Länge</t>
  </si>
  <si>
    <t>senkrechte Höhe</t>
  </si>
  <si>
    <t>Länge über WC-Rand</t>
  </si>
  <si>
    <t>standfest montiert</t>
  </si>
  <si>
    <t>mind. 75 cm</t>
  </si>
  <si>
    <t>15 - 25 cm</t>
  </si>
  <si>
    <t>1kN</t>
  </si>
  <si>
    <t>Rechter Winkel</t>
  </si>
  <si>
    <t>Höhe</t>
  </si>
  <si>
    <t>Tiefe hochgeklappt</t>
  </si>
  <si>
    <t>75 - 85 cm</t>
  </si>
  <si>
    <t>max. 20 cm</t>
  </si>
  <si>
    <t>mit einer Hand nutzbar</t>
  </si>
  <si>
    <t>Vorankünder - Name</t>
  </si>
  <si>
    <t>Name (richtig) angeführt</t>
  </si>
  <si>
    <t>Bezeichnung</t>
  </si>
  <si>
    <t>RP/PP mit Namen gekennzeichnet</t>
  </si>
  <si>
    <t>BF - Parkplatz vorhanden</t>
  </si>
  <si>
    <t>Nutzungsqualität</t>
  </si>
  <si>
    <t>x</t>
  </si>
  <si>
    <t>Toilettenpapierhalter 
erreichbar</t>
  </si>
  <si>
    <t>BF-Toilette: Waschbecken</t>
  </si>
  <si>
    <t>Platz vor dem Waschbecken</t>
  </si>
  <si>
    <t>Tiefe</t>
  </si>
  <si>
    <t>Achsabstand</t>
  </si>
  <si>
    <t>Kniefreiheit in 70 cm Höhe</t>
  </si>
  <si>
    <t>Unterputz-/Flachaufputz-Siphon</t>
  </si>
  <si>
    <t>Höhe der Armatur</t>
  </si>
  <si>
    <t>Abstand Hebel von Waschtisch-Vorderkante</t>
  </si>
  <si>
    <t>Abstand Wasserauslass von Waschtisch-Vorderkante</t>
  </si>
  <si>
    <t>Höhe Mülleimer</t>
  </si>
  <si>
    <t>Mülleimer unterfahrbar</t>
  </si>
  <si>
    <t>Spiegel Unterkante</t>
  </si>
  <si>
    <t>Spiegel Oberkante</t>
  </si>
  <si>
    <t>mind. 130 cm</t>
  </si>
  <si>
    <t>35 - 45 cm</t>
  </si>
  <si>
    <t>80 - 85 cm</t>
  </si>
  <si>
    <t>20 cm</t>
  </si>
  <si>
    <t>80 - 110 cm</t>
  </si>
  <si>
    <t>80 - 110 cm ü. FBOK</t>
  </si>
  <si>
    <t>max. 95 cm ü. FBOK</t>
  </si>
  <si>
    <t>mind. 180 cm ü FBOK</t>
  </si>
  <si>
    <t>Wasser funktioniert</t>
  </si>
  <si>
    <t>Spülung funktioniert</t>
  </si>
  <si>
    <t>Ablagefläche</t>
  </si>
  <si>
    <t>Armatur leicht bedienbar</t>
  </si>
  <si>
    <t>Einhandhebel
Sensor</t>
  </si>
  <si>
    <t>Seifenspender 
Abstand VK</t>
  </si>
  <si>
    <t>Handtuchspender
Abstand VK</t>
  </si>
  <si>
    <t>Handtrockner
Abstand VK</t>
  </si>
  <si>
    <t>BF - Toilette vorhanden</t>
  </si>
  <si>
    <t>Winkelhaltegriff vorh.</t>
  </si>
  <si>
    <t>Sitzgruppe</t>
  </si>
  <si>
    <t>Schwellen-/stufenlos vom Gehbereich erreichbar</t>
  </si>
  <si>
    <t>Weg gut berollbar</t>
  </si>
  <si>
    <t>Wegbreite</t>
  </si>
  <si>
    <t>150 cm
120 cm (100cm)
90 cm (DL)</t>
  </si>
  <si>
    <t>mind.1 Tisch unterfahrbar</t>
  </si>
  <si>
    <t>Glaswände</t>
  </si>
  <si>
    <t>Glasmarkierung</t>
  </si>
  <si>
    <t>mind 30cm Sockel</t>
  </si>
  <si>
    <t>Kontrastierend markiert</t>
  </si>
  <si>
    <t>&gt;5-20: 1P
je 20: 1weiterer P
vor 2006: je 30</t>
  </si>
  <si>
    <t>K &gt;=50</t>
  </si>
  <si>
    <t>Kanten kontrastierend</t>
  </si>
  <si>
    <t>Nutzungssicherheit</t>
  </si>
  <si>
    <t>Mülleimer</t>
  </si>
  <si>
    <t>Bedienhöhe</t>
  </si>
  <si>
    <t>nein</t>
  </si>
  <si>
    <t>M</t>
  </si>
  <si>
    <t>Milbradt</t>
  </si>
  <si>
    <t>Spiegel vorhanden</t>
  </si>
  <si>
    <t>direkt beim Waschbecken</t>
  </si>
  <si>
    <t>mind.1 Tisch anfahrbar</t>
  </si>
  <si>
    <t>Gefälle längs</t>
  </si>
  <si>
    <t>Gefälle quer</t>
  </si>
  <si>
    <t>Panoramafoto</t>
  </si>
  <si>
    <t>Höhe Türgriff</t>
  </si>
  <si>
    <t>NICHT mit Eurokey von Innen blockierbar</t>
  </si>
  <si>
    <t>H = 30</t>
  </si>
  <si>
    <t xml:space="preserve">T = 20 cm </t>
  </si>
  <si>
    <t>B = 80 cm</t>
  </si>
  <si>
    <t>H = 70 cm</t>
  </si>
  <si>
    <t>T = 60 cm</t>
  </si>
  <si>
    <t>BF-Toilette</t>
  </si>
  <si>
    <t>BF-Toilette: RAUM allg</t>
  </si>
  <si>
    <t>WC:</t>
  </si>
  <si>
    <t>Notrufsäulen sind nicht im 2 Sinne Prinzip ausgeführt</t>
  </si>
  <si>
    <t>BF-Toilette: Heizstrahler</t>
  </si>
  <si>
    <t>50cm aus Ecke</t>
  </si>
  <si>
    <t>B</t>
  </si>
  <si>
    <t>Höhe/Abstand Ecke Handtuchspender</t>
  </si>
  <si>
    <t>80 - 110 cm ü. FBOK/mind 50cm</t>
  </si>
  <si>
    <t>Höhe/Abstand Ecke Handtrockner</t>
  </si>
  <si>
    <t>80 - 110 cm 
ideal 85cm ü. FBOK/mind. 50</t>
  </si>
  <si>
    <t>Notrufsäulen - orange</t>
  </si>
  <si>
    <t>C</t>
  </si>
  <si>
    <t>Höhe/Abstand Ecke Seifenspender</t>
  </si>
  <si>
    <t>im Bereich Waschbecken</t>
  </si>
  <si>
    <t>Warmwasser</t>
  </si>
  <si>
    <t>Waschbecken: es gibt kein Warmwasser</t>
  </si>
  <si>
    <t>Q</t>
  </si>
  <si>
    <t>Maßnahme</t>
  </si>
  <si>
    <t>Notruf vorhanden</t>
  </si>
  <si>
    <t>A</t>
  </si>
  <si>
    <t>C/A</t>
  </si>
  <si>
    <t>Raum: Die Kleiderhaken sind zu hoch montiert - zu weit in der Ecke montiert - fehlen</t>
  </si>
  <si>
    <t>Heizstrahler: Die Anfahrbarkeit des Schalters ist zu gering</t>
  </si>
  <si>
    <t>B/C</t>
  </si>
  <si>
    <t>Glaswand Front: Es fehlt die kontrastierende Glasmarkierung</t>
  </si>
  <si>
    <t>Glaswand Automat: Es fehlt die kontrastierende Glasmarkierung</t>
  </si>
  <si>
    <t>alle 4 Seiten
kontrastierend, Symbol</t>
  </si>
  <si>
    <t>nur über Wiese, erhöht</t>
  </si>
  <si>
    <t>Türe: Es ist von außen nicht erkennbar, ob die Toilette besetzt ist - Griff nicht ergonomisch gestaltet + scharfkantig</t>
  </si>
  <si>
    <t>BF-Toilette: WC-Stützklappgriff 1seitig</t>
  </si>
  <si>
    <t>Waschbecken: entspricht in allen wesentlichen Punkten nicht der Önorm B1600</t>
  </si>
  <si>
    <t>Bedienhöhe/ Erreichbarkeit</t>
  </si>
  <si>
    <t xml:space="preserve">Es fehlt der rechtwinkelige Winkelhaltegriff;
</t>
  </si>
  <si>
    <t>Raum allg.: Grundfläche ist zu klein - dadurch ist eine normgerechte Anordnung der Sanitätelemente nicht möglich</t>
  </si>
  <si>
    <t>Raum: Es fehlt der Notruf</t>
  </si>
  <si>
    <t>Vorankünder: Rollstuhlsymbol fehlt - Toilette entspricht in den wesentlichen Punkten nicht der Önorm B 1600 - Symbol sinnvoll?</t>
  </si>
  <si>
    <t>BF-Parkplatz-Schild: fehlt - Nachrüstung sinnvoll?</t>
  </si>
  <si>
    <t>WC: Die Sanitärausstattung entspricht in allen wesentlichen Punkten nicht der Önorm B1600 - siehe Details</t>
  </si>
  <si>
    <t>Stützklappgriff 1s: fehlt - hoch geklappt zu tief - reicht nicht 15cm über Muschelrand hinaus</t>
  </si>
  <si>
    <t>Hohenems</t>
  </si>
  <si>
    <t>Dornbirn West</t>
  </si>
  <si>
    <t>nur P</t>
  </si>
  <si>
    <t>Vorankünder:weder Name noch Nr. angeführt</t>
  </si>
  <si>
    <t>Kopfsteinpflaster</t>
  </si>
  <si>
    <t>BF-Parkplatz: Kopfsteinpflaster, Absenkung vorhanden</t>
  </si>
  <si>
    <t>BF-Parkplatz: keine Markierung - Markierung sinnvoll?</t>
  </si>
  <si>
    <t>jeweils in die Herren-/Damentoilette integriert</t>
  </si>
  <si>
    <t>BF-Toilette allg: Toilette entspricht nicht der Ö-Norm B 1600, da Waschbecken im allgemeinen Bereich liegt</t>
  </si>
  <si>
    <t>BF-Toilette: Außentüre bzw Innentüre</t>
  </si>
  <si>
    <t>Außentüre: innen fehlt bei derDamentoilette die seitliche Anfahrbarkeit</t>
  </si>
  <si>
    <t>Türen Symbol: es fehlt das Rollstuhlsymbol sowohl außen als auch innen - sinnvoll?</t>
  </si>
  <si>
    <t>Innentüre:  Anfahrbarkeit innen zu klein</t>
  </si>
  <si>
    <t xml:space="preserve">Innentüre: Die Türverriegelung ist nicht ergonomisch gestaltet </t>
  </si>
  <si>
    <t>Innentüre: Die seitliche Anfahrbarkeit innen ist durch die Positionierung der Türe und der zu kleinen Grundfläche zu gering</t>
  </si>
  <si>
    <t>Raum: Die Grundfläche ist zu klein</t>
  </si>
  <si>
    <t>li</t>
  </si>
  <si>
    <t>Tisch: Es fehlt ein an- und unterfahrbarer Tisch - die Wege sind zu schmal</t>
  </si>
  <si>
    <t>Mistkübel: Die Einwurföffnung ist zu hoch bzw.die Öffnung ist zu weit nach hinten versetzt</t>
  </si>
  <si>
    <t>Notrufsäulen: Bedienelemente zu hoch, Bewegungsraum zu klein</t>
  </si>
  <si>
    <t xml:space="preserve">Parkplatz: nicht mit Namen/Nr gekennzeichnet </t>
  </si>
  <si>
    <t>A04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</si>
</sst>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dd/mm/yyyy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</font>
    <font>
      <sz val="12"/>
      <color theme="8" tint="-0.249977111117893"/>
      <name val="Arial"/>
      <family val="2"/>
    </font>
    <font>
      <b/>
      <sz val="9"/>
      <color indexed="81"/>
      <name val="Tahoma"/>
      <family val="2"/>
    </font>
    <font>
      <sz val="12"/>
      <color theme="3" tint="0.59999389629810485"/>
      <name val="Arial"/>
      <family val="2"/>
    </font>
    <font>
      <sz val="11"/>
      <color theme="3" tint="0.59999389629810485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-0.249977111117893"/>
        <bgColor theme="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</borders>
  <cellStyleXfs count="6">
    <xf numFmtId="0" fontId="0" fillId="0" borderId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2" fillId="0" borderId="0"/>
    <xf numFmtId="0" fontId="2" fillId="0" borderId="0"/>
  </cellStyleXfs>
  <cellXfs count="110">
    <xf numFmtId="0" fontId="0" fillId="0" borderId="0" xfId="0"/>
    <xf numFmtId="0" fontId="3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3" fillId="4" borderId="0" xfId="0" applyFont="1" applyFill="1" applyAlignment="1">
      <alignment wrapText="1"/>
    </xf>
    <xf numFmtId="0" fontId="3" fillId="4" borderId="0" xfId="0" applyFont="1" applyFill="1" applyBorder="1" applyAlignment="1">
      <alignment wrapText="1"/>
    </xf>
    <xf numFmtId="165" fontId="3" fillId="0" borderId="0" xfId="0" applyNumberFormat="1" applyFont="1" applyAlignment="1">
      <alignment wrapText="1"/>
    </xf>
    <xf numFmtId="0" fontId="3" fillId="5" borderId="1" xfId="0" applyFont="1" applyFill="1" applyBorder="1" applyAlignment="1">
      <alignment horizontal="center" wrapText="1"/>
    </xf>
    <xf numFmtId="0" fontId="3" fillId="8" borderId="1" xfId="0" applyFont="1" applyFill="1" applyBorder="1" applyAlignment="1">
      <alignment horizontal="center" wrapText="1"/>
    </xf>
    <xf numFmtId="14" fontId="3" fillId="0" borderId="1" xfId="0" applyNumberFormat="1" applyFont="1" applyBorder="1" applyAlignment="1">
      <alignment wrapText="1"/>
    </xf>
    <xf numFmtId="0" fontId="3" fillId="0" borderId="7" xfId="0" applyFont="1" applyBorder="1" applyAlignment="1">
      <alignment wrapText="1"/>
    </xf>
    <xf numFmtId="164" fontId="3" fillId="4" borderId="6" xfId="0" applyNumberFormat="1" applyFont="1" applyFill="1" applyBorder="1" applyAlignment="1">
      <alignment wrapText="1"/>
    </xf>
    <xf numFmtId="164" fontId="3" fillId="4" borderId="1" xfId="0" applyNumberFormat="1" applyFont="1" applyFill="1" applyBorder="1" applyAlignment="1">
      <alignment wrapText="1"/>
    </xf>
    <xf numFmtId="1" fontId="3" fillId="4" borderId="1" xfId="0" applyNumberFormat="1" applyFont="1" applyFill="1" applyBorder="1" applyAlignment="1">
      <alignment horizontal="center" wrapText="1"/>
    </xf>
    <xf numFmtId="164" fontId="3" fillId="4" borderId="1" xfId="0" applyNumberFormat="1" applyFont="1" applyFill="1" applyBorder="1" applyAlignment="1">
      <alignment horizontal="center" wrapText="1"/>
    </xf>
    <xf numFmtId="164" fontId="3" fillId="5" borderId="1" xfId="0" applyNumberFormat="1" applyFont="1" applyFill="1" applyBorder="1" applyAlignment="1">
      <alignment horizontal="center" wrapText="1"/>
    </xf>
    <xf numFmtId="0" fontId="3" fillId="4" borderId="7" xfId="0" applyFont="1" applyFill="1" applyBorder="1" applyAlignment="1">
      <alignment wrapText="1"/>
    </xf>
    <xf numFmtId="0" fontId="3" fillId="5" borderId="7" xfId="0" applyFont="1" applyFill="1" applyBorder="1" applyAlignment="1">
      <alignment wrapText="1"/>
    </xf>
    <xf numFmtId="0" fontId="3" fillId="5" borderId="3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wrapText="1"/>
    </xf>
    <xf numFmtId="0" fontId="0" fillId="5" borderId="3" xfId="0" applyFill="1" applyBorder="1" applyAlignment="1"/>
    <xf numFmtId="0" fontId="3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5" borderId="3" xfId="0" applyFont="1" applyFill="1" applyBorder="1" applyAlignment="1">
      <alignment horizontal="center" wrapText="1"/>
    </xf>
    <xf numFmtId="0" fontId="3" fillId="9" borderId="1" xfId="0" applyFont="1" applyFill="1" applyBorder="1" applyAlignment="1">
      <alignment horizontal="center" wrapText="1"/>
    </xf>
    <xf numFmtId="0" fontId="3" fillId="9" borderId="7" xfId="0" applyFont="1" applyFill="1" applyBorder="1" applyAlignment="1">
      <alignment wrapText="1"/>
    </xf>
    <xf numFmtId="0" fontId="3" fillId="8" borderId="3" xfId="0" applyFont="1" applyFill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5" borderId="17" xfId="0" applyFont="1" applyFill="1" applyBorder="1" applyAlignment="1">
      <alignment wrapText="1"/>
    </xf>
    <xf numFmtId="0" fontId="3" fillId="5" borderId="18" xfId="0" applyFont="1" applyFill="1" applyBorder="1" applyAlignment="1">
      <alignment horizontal="center" wrapText="1"/>
    </xf>
    <xf numFmtId="0" fontId="3" fillId="8" borderId="19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horizontal="center" wrapText="1"/>
    </xf>
    <xf numFmtId="0" fontId="3" fillId="6" borderId="22" xfId="0" applyFont="1" applyFill="1" applyBorder="1" applyAlignment="1">
      <alignment wrapText="1"/>
    </xf>
    <xf numFmtId="0" fontId="3" fillId="9" borderId="24" xfId="0" applyFont="1" applyFill="1" applyBorder="1" applyAlignment="1">
      <alignment horizontal="center" wrapText="1"/>
    </xf>
    <xf numFmtId="0" fontId="3" fillId="9" borderId="25" xfId="0" applyFont="1" applyFill="1" applyBorder="1" applyAlignment="1">
      <alignment wrapText="1"/>
    </xf>
    <xf numFmtId="9" fontId="3" fillId="8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3" fillId="9" borderId="6" xfId="0" applyFont="1" applyFill="1" applyBorder="1" applyAlignment="1">
      <alignment wrapText="1"/>
    </xf>
    <xf numFmtId="0" fontId="3" fillId="9" borderId="1" xfId="0" applyFont="1" applyFill="1" applyBorder="1" applyAlignment="1">
      <alignment wrapText="1"/>
    </xf>
    <xf numFmtId="0" fontId="3" fillId="0" borderId="6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7" fillId="7" borderId="1" xfId="3" applyFont="1" applyFill="1" applyBorder="1" applyAlignment="1">
      <alignment horizontal="left" vertical="center" wrapText="1"/>
    </xf>
    <xf numFmtId="0" fontId="1" fillId="0" borderId="1" xfId="0" applyFont="1" applyBorder="1" applyAlignment="1">
      <alignment wrapText="1"/>
    </xf>
    <xf numFmtId="0" fontId="8" fillId="5" borderId="8" xfId="0" applyFont="1" applyFill="1" applyBorder="1" applyAlignment="1"/>
    <xf numFmtId="0" fontId="8" fillId="5" borderId="3" xfId="0" applyFont="1" applyFill="1" applyBorder="1" applyAlignment="1"/>
    <xf numFmtId="0" fontId="6" fillId="0" borderId="8" xfId="3" applyFont="1" applyBorder="1" applyAlignment="1">
      <alignment horizontal="left" vertical="center" wrapText="1"/>
    </xf>
    <xf numFmtId="0" fontId="6" fillId="0" borderId="4" xfId="3" applyFont="1" applyBorder="1" applyAlignment="1">
      <alignment horizontal="left" vertical="center" wrapText="1"/>
    </xf>
    <xf numFmtId="0" fontId="7" fillId="7" borderId="9" xfId="3" applyFont="1" applyFill="1" applyBorder="1" applyAlignment="1">
      <alignment horizontal="left" vertical="center" wrapText="1"/>
    </xf>
    <xf numFmtId="0" fontId="7" fillId="7" borderId="4" xfId="3" applyFont="1" applyFill="1" applyBorder="1" applyAlignment="1">
      <alignment horizontal="left" vertical="center" wrapText="1"/>
    </xf>
    <xf numFmtId="0" fontId="3" fillId="9" borderId="8" xfId="0" applyFont="1" applyFill="1" applyBorder="1" applyAlignment="1">
      <alignment wrapText="1"/>
    </xf>
    <xf numFmtId="0" fontId="3" fillId="9" borderId="3" xfId="0" applyFont="1" applyFill="1" applyBorder="1" applyAlignment="1">
      <alignment wrapText="1"/>
    </xf>
    <xf numFmtId="0" fontId="3" fillId="9" borderId="4" xfId="0" applyFont="1" applyFill="1" applyBorder="1" applyAlignment="1">
      <alignment wrapText="1"/>
    </xf>
    <xf numFmtId="0" fontId="6" fillId="0" borderId="6" xfId="3" applyFont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3" fillId="9" borderId="23" xfId="0" applyFont="1" applyFill="1" applyBorder="1" applyAlignment="1">
      <alignment wrapText="1"/>
    </xf>
    <xf numFmtId="0" fontId="3" fillId="9" borderId="24" xfId="0" applyFont="1" applyFill="1" applyBorder="1" applyAlignment="1">
      <alignment wrapText="1"/>
    </xf>
    <xf numFmtId="0" fontId="10" fillId="0" borderId="6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0" fillId="0" borderId="8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0" fillId="0" borderId="3" xfId="0" applyBorder="1" applyAlignment="1"/>
    <xf numFmtId="0" fontId="7" fillId="0" borderId="1" xfId="3" applyFont="1" applyBorder="1" applyAlignment="1">
      <alignment horizontal="left" vertical="center" wrapText="1"/>
    </xf>
    <xf numFmtId="0" fontId="7" fillId="7" borderId="9" xfId="3" applyFont="1" applyFill="1" applyBorder="1" applyAlignment="1">
      <alignment horizontal="left" vertical="top" wrapText="1"/>
    </xf>
    <xf numFmtId="0" fontId="1" fillId="0" borderId="4" xfId="0" applyFont="1" applyBorder="1" applyAlignment="1">
      <alignment vertical="top" wrapText="1"/>
    </xf>
    <xf numFmtId="0" fontId="6" fillId="0" borderId="1" xfId="3" applyFont="1" applyBorder="1" applyAlignment="1">
      <alignment horizontal="left" vertical="center" wrapText="1"/>
    </xf>
    <xf numFmtId="0" fontId="7" fillId="0" borderId="1" xfId="3" applyFont="1" applyFill="1" applyBorder="1" applyAlignment="1">
      <alignment horizontal="left" vertical="center" wrapText="1"/>
    </xf>
    <xf numFmtId="0" fontId="8" fillId="5" borderId="8" xfId="0" applyFont="1" applyFill="1" applyBorder="1" applyAlignment="1">
      <alignment wrapText="1"/>
    </xf>
    <xf numFmtId="0" fontId="8" fillId="5" borderId="3" xfId="0" applyFont="1" applyFill="1" applyBorder="1" applyAlignment="1">
      <alignment wrapText="1"/>
    </xf>
    <xf numFmtId="0" fontId="3" fillId="5" borderId="3" xfId="0" applyFont="1" applyFill="1" applyBorder="1" applyAlignment="1">
      <alignment horizontal="center" wrapText="1"/>
    </xf>
    <xf numFmtId="0" fontId="0" fillId="0" borderId="3" xfId="0" applyBorder="1" applyAlignment="1">
      <alignment wrapText="1"/>
    </xf>
    <xf numFmtId="0" fontId="3" fillId="0" borderId="6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9" fontId="2" fillId="0" borderId="1" xfId="0" applyNumberFormat="1" applyFont="1" applyBorder="1" applyAlignment="1">
      <alignment horizontal="center" wrapText="1"/>
    </xf>
    <xf numFmtId="0" fontId="3" fillId="6" borderId="20" xfId="0" applyFont="1" applyFill="1" applyBorder="1" applyAlignment="1">
      <alignment wrapText="1"/>
    </xf>
    <xf numFmtId="0" fontId="3" fillId="6" borderId="21" xfId="0" applyFont="1" applyFill="1" applyBorder="1" applyAlignment="1">
      <alignment wrapText="1"/>
    </xf>
    <xf numFmtId="0" fontId="8" fillId="5" borderId="12" xfId="0" applyFont="1" applyFill="1" applyBorder="1" applyAlignment="1">
      <alignment wrapText="1"/>
    </xf>
    <xf numFmtId="0" fontId="8" fillId="5" borderId="18" xfId="0" applyFont="1" applyFill="1" applyBorder="1" applyAlignment="1">
      <alignment wrapText="1"/>
    </xf>
    <xf numFmtId="0" fontId="3" fillId="5" borderId="18" xfId="0" applyFont="1" applyFill="1" applyBorder="1" applyAlignment="1">
      <alignment horizontal="center" wrapText="1"/>
    </xf>
    <xf numFmtId="0" fontId="9" fillId="0" borderId="1" xfId="2" applyBorder="1" applyAlignment="1" applyProtection="1">
      <alignment horizont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12" fillId="0" borderId="5" xfId="0" applyFont="1" applyFill="1" applyBorder="1" applyAlignment="1">
      <alignment horizontal="center" wrapText="1"/>
    </xf>
    <xf numFmtId="0" fontId="13" fillId="0" borderId="2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0" fontId="6" fillId="0" borderId="10" xfId="3" applyFont="1" applyBorder="1" applyAlignment="1">
      <alignment horizontal="left" vertical="center"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4" fillId="2" borderId="27" xfId="1" applyNumberFormat="1" applyFont="1" applyFill="1" applyBorder="1" applyAlignment="1">
      <alignment horizontal="center" vertical="center" wrapText="1"/>
    </xf>
    <xf numFmtId="0" fontId="4" fillId="2" borderId="28" xfId="1" applyNumberFormat="1" applyFont="1" applyFill="1" applyBorder="1" applyAlignment="1">
      <alignment horizontal="center" vertical="center" wrapText="1"/>
    </xf>
    <xf numFmtId="0" fontId="4" fillId="2" borderId="29" xfId="1" applyNumberFormat="1" applyFont="1" applyFill="1" applyBorder="1" applyAlignment="1">
      <alignment horizontal="center" vertical="center" wrapText="1"/>
    </xf>
    <xf numFmtId="0" fontId="4" fillId="3" borderId="30" xfId="1" applyFont="1" applyFill="1" applyBorder="1" applyAlignment="1">
      <alignment horizontal="center" vertical="center" wrapText="1"/>
    </xf>
    <xf numFmtId="1" fontId="4" fillId="3" borderId="26" xfId="1" applyNumberFormat="1" applyFont="1" applyFill="1" applyBorder="1" applyAlignment="1">
      <alignment horizontal="center" vertical="center" wrapText="1"/>
    </xf>
    <xf numFmtId="0" fontId="4" fillId="2" borderId="26" xfId="1" applyNumberFormat="1" applyFont="1" applyFill="1" applyBorder="1" applyAlignment="1">
      <alignment horizontal="center" vertical="center" wrapText="1"/>
    </xf>
    <xf numFmtId="0" fontId="4" fillId="2" borderId="31" xfId="1" applyNumberFormat="1" applyFont="1" applyFill="1" applyBorder="1" applyAlignment="1">
      <alignment horizontal="center" vertical="center" wrapText="1"/>
    </xf>
    <xf numFmtId="164" fontId="6" fillId="0" borderId="1" xfId="1" applyNumberFormat="1" applyFont="1" applyFill="1" applyBorder="1"/>
    <xf numFmtId="49" fontId="6" fillId="0" borderId="1" xfId="1" applyNumberFormat="1" applyFont="1" applyFill="1" applyBorder="1" applyAlignment="1">
      <alignment horizontal="center" vertical="center" wrapText="1"/>
    </xf>
    <xf numFmtId="164" fontId="6" fillId="0" borderId="1" xfId="1" applyNumberFormat="1" applyFont="1" applyFill="1" applyBorder="1" applyAlignment="1">
      <alignment horizontal="center" vertical="center" wrapText="1"/>
    </xf>
    <xf numFmtId="1" fontId="6" fillId="0" borderId="1" xfId="1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 wrapText="1"/>
    </xf>
    <xf numFmtId="164" fontId="6" fillId="10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</cellXfs>
  <cellStyles count="6">
    <cellStyle name="Link" xfId="2" builtinId="8"/>
    <cellStyle name="Standard" xfId="0" builtinId="0"/>
    <cellStyle name="Standard 2" xfId="1"/>
    <cellStyle name="Standard 2 2" xfId="5"/>
    <cellStyle name="Standard 3" xfId="3"/>
    <cellStyle name="Standard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203</xdr:row>
      <xdr:rowOff>0</xdr:rowOff>
    </xdr:from>
    <xdr:to>
      <xdr:col>2</xdr:col>
      <xdr:colOff>656729</xdr:colOff>
      <xdr:row>203</xdr:row>
      <xdr:rowOff>2293620</xdr:rowOff>
    </xdr:to>
    <xdr:pic>
      <xdr:nvPicPr>
        <xdr:cNvPr id="2" name="Grafik 1" descr="MK schwarz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2479" y="79072740"/>
          <a:ext cx="2534387" cy="229362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9</xdr:row>
      <xdr:rowOff>188632</xdr:rowOff>
    </xdr:from>
    <xdr:to>
      <xdr:col>4</xdr:col>
      <xdr:colOff>63576</xdr:colOff>
      <xdr:row>9</xdr:row>
      <xdr:rowOff>2541494</xdr:rowOff>
    </xdr:to>
    <xdr:pic>
      <xdr:nvPicPr>
        <xdr:cNvPr id="3" name="Grafik 2" descr="DSC0817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441" y="4984750"/>
          <a:ext cx="3066753" cy="23528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6</xdr:col>
      <xdr:colOff>347382</xdr:colOff>
      <xdr:row>28</xdr:row>
      <xdr:rowOff>2436070</xdr:rowOff>
    </xdr:to>
    <xdr:pic>
      <xdr:nvPicPr>
        <xdr:cNvPr id="4" name="Grafik 3" descr="DSC08178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b="32516"/>
        <a:stretch>
          <a:fillRect/>
        </a:stretch>
      </xdr:blipFill>
      <xdr:spPr>
        <a:xfrm>
          <a:off x="0" y="13043647"/>
          <a:ext cx="4831976" cy="24455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3</xdr:col>
      <xdr:colOff>123264</xdr:colOff>
      <xdr:row>45</xdr:row>
      <xdr:rowOff>0</xdr:rowOff>
    </xdr:to>
    <xdr:pic>
      <xdr:nvPicPr>
        <xdr:cNvPr id="5" name="Grafik 4" descr="DSC08185.JP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/>
        </a:blip>
        <a:stretch>
          <a:fillRect/>
        </a:stretch>
      </xdr:blipFill>
      <xdr:spPr>
        <a:xfrm>
          <a:off x="0" y="20206447"/>
          <a:ext cx="2770094" cy="3274426"/>
        </a:xfrm>
        <a:prstGeom prst="rect">
          <a:avLst/>
        </a:prstGeom>
      </xdr:spPr>
    </xdr:pic>
    <xdr:clientData/>
  </xdr:twoCellAnchor>
  <xdr:twoCellAnchor editAs="oneCell">
    <xdr:from>
      <xdr:col>4</xdr:col>
      <xdr:colOff>573741</xdr:colOff>
      <xdr:row>44</xdr:row>
      <xdr:rowOff>15531</xdr:rowOff>
    </xdr:from>
    <xdr:to>
      <xdr:col>6</xdr:col>
      <xdr:colOff>1677079</xdr:colOff>
      <xdr:row>45</xdr:row>
      <xdr:rowOff>0</xdr:rowOff>
    </xdr:to>
    <xdr:pic>
      <xdr:nvPicPr>
        <xdr:cNvPr id="6" name="Grafik 5" descr="DSC08194.JP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10000"/>
        </a:blip>
        <a:stretch>
          <a:fillRect/>
        </a:stretch>
      </xdr:blipFill>
      <xdr:spPr>
        <a:xfrm>
          <a:off x="3496235" y="20221978"/>
          <a:ext cx="2449164" cy="32655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3</xdr:col>
      <xdr:colOff>347382</xdr:colOff>
      <xdr:row>39</xdr:row>
      <xdr:rowOff>2259106</xdr:rowOff>
    </xdr:to>
    <xdr:pic>
      <xdr:nvPicPr>
        <xdr:cNvPr id="7" name="Grafik 6" descr="DSC0818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8225247"/>
          <a:ext cx="3012141" cy="2259106"/>
        </a:xfrm>
        <a:prstGeom prst="rect">
          <a:avLst/>
        </a:prstGeom>
      </xdr:spPr>
    </xdr:pic>
    <xdr:clientData/>
  </xdr:twoCellAnchor>
  <xdr:twoCellAnchor editAs="oneCell">
    <xdr:from>
      <xdr:col>4</xdr:col>
      <xdr:colOff>25563</xdr:colOff>
      <xdr:row>39</xdr:row>
      <xdr:rowOff>15529</xdr:rowOff>
    </xdr:from>
    <xdr:to>
      <xdr:col>7</xdr:col>
      <xdr:colOff>16812</xdr:colOff>
      <xdr:row>40</xdr:row>
      <xdr:rowOff>8965</xdr:rowOff>
    </xdr:to>
    <xdr:pic>
      <xdr:nvPicPr>
        <xdr:cNvPr id="8" name="Grafik 7" descr="DSC08188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48057" y="18240776"/>
          <a:ext cx="3039248" cy="2279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5</xdr:col>
      <xdr:colOff>329453</xdr:colOff>
      <xdr:row>117</xdr:row>
      <xdr:rowOff>3099547</xdr:rowOff>
    </xdr:to>
    <xdr:pic>
      <xdr:nvPicPr>
        <xdr:cNvPr id="9" name="Grafik 8" descr="DSC0818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3227812"/>
          <a:ext cx="4132729" cy="30995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4</xdr:col>
      <xdr:colOff>150158</xdr:colOff>
      <xdr:row>170</xdr:row>
      <xdr:rowOff>0</xdr:rowOff>
    </xdr:to>
    <xdr:pic>
      <xdr:nvPicPr>
        <xdr:cNvPr id="10" name="Grafik 9" descr="DSC0819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2380776"/>
          <a:ext cx="3307976" cy="24809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2</xdr:col>
      <xdr:colOff>437029</xdr:colOff>
      <xdr:row>64</xdr:row>
      <xdr:rowOff>3059953</xdr:rowOff>
    </xdr:to>
    <xdr:pic>
      <xdr:nvPicPr>
        <xdr:cNvPr id="11" name="Grafik 10" descr="DSC0819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31914353"/>
          <a:ext cx="2294965" cy="3059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3</xdr:col>
      <xdr:colOff>263711</xdr:colOff>
      <xdr:row>188</xdr:row>
      <xdr:rowOff>2196353</xdr:rowOff>
    </xdr:to>
    <xdr:pic>
      <xdr:nvPicPr>
        <xdr:cNvPr id="12" name="Grafik 11" descr="DSC0818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1246871"/>
          <a:ext cx="2928470" cy="2196353"/>
        </a:xfrm>
        <a:prstGeom prst="rect">
          <a:avLst/>
        </a:prstGeom>
      </xdr:spPr>
    </xdr:pic>
    <xdr:clientData/>
  </xdr:twoCellAnchor>
  <xdr:twoCellAnchor editAs="oneCell">
    <xdr:from>
      <xdr:col>4</xdr:col>
      <xdr:colOff>24494</xdr:colOff>
      <xdr:row>188</xdr:row>
      <xdr:rowOff>42423</xdr:rowOff>
    </xdr:from>
    <xdr:to>
      <xdr:col>6</xdr:col>
      <xdr:colOff>1626188</xdr:colOff>
      <xdr:row>188</xdr:row>
      <xdr:rowOff>2238776</xdr:rowOff>
    </xdr:to>
    <xdr:pic>
      <xdr:nvPicPr>
        <xdr:cNvPr id="13" name="Grafik 12" descr="DSC0818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46988" y="61289294"/>
          <a:ext cx="2928470" cy="2196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3</xdr:col>
      <xdr:colOff>320488</xdr:colOff>
      <xdr:row>211</xdr:row>
      <xdr:rowOff>0</xdr:rowOff>
    </xdr:to>
    <xdr:pic>
      <xdr:nvPicPr>
        <xdr:cNvPr id="14" name="Grafik 13" descr="DSC0818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69368894"/>
          <a:ext cx="2985247" cy="2238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20354</xdr:rowOff>
    </xdr:from>
    <xdr:to>
      <xdr:col>7</xdr:col>
      <xdr:colOff>11207</xdr:colOff>
      <xdr:row>4</xdr:row>
      <xdr:rowOff>3071</xdr:rowOff>
    </xdr:to>
    <xdr:pic>
      <xdr:nvPicPr>
        <xdr:cNvPr id="15" name="Grafik 14" descr="DSC0682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17178" y="1062501"/>
          <a:ext cx="6062383" cy="13610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215"/>
  <sheetViews>
    <sheetView tabSelected="1" zoomScale="85" zoomScaleNormal="85" workbookViewId="0">
      <selection activeCell="J4" sqref="J4"/>
    </sheetView>
  </sheetViews>
  <sheetFormatPr baseColWidth="10" defaultColWidth="11.5703125" defaultRowHeight="25.15" customHeight="1" x14ac:dyDescent="0.2"/>
  <cols>
    <col min="1" max="1" width="11.5703125" style="1"/>
    <col min="2" max="2" width="15.5703125" style="1" customWidth="1"/>
    <col min="3" max="3" width="11.5703125" style="3"/>
    <col min="4" max="4" width="7.42578125" style="3" customWidth="1"/>
    <col min="5" max="5" width="9.42578125" style="3" customWidth="1"/>
    <col min="6" max="6" width="9.85546875" style="3" customWidth="1"/>
    <col min="7" max="7" width="25.140625" style="1" customWidth="1"/>
    <col min="8" max="9" width="14.28515625" style="1" customWidth="1"/>
    <col min="10" max="10" width="11.5703125" style="1"/>
    <col min="11" max="11" width="12.140625" style="6" bestFit="1" customWidth="1"/>
    <col min="12" max="16384" width="11.5703125" style="1"/>
  </cols>
  <sheetData>
    <row r="1" spans="1:11" ht="25.15" customHeight="1" x14ac:dyDescent="0.2">
      <c r="A1" s="99" t="s">
        <v>3</v>
      </c>
      <c r="B1" s="96" t="s">
        <v>2</v>
      </c>
      <c r="C1" s="97"/>
      <c r="D1" s="98"/>
      <c r="E1" s="100" t="s">
        <v>1</v>
      </c>
      <c r="F1" s="101" t="s">
        <v>0</v>
      </c>
      <c r="G1" s="102" t="s">
        <v>4</v>
      </c>
      <c r="H1" s="23"/>
    </row>
    <row r="2" spans="1:11" ht="32.450000000000003" customHeight="1" x14ac:dyDescent="0.2">
      <c r="A2" s="103" t="s">
        <v>218</v>
      </c>
      <c r="B2" s="104" t="s">
        <v>219</v>
      </c>
      <c r="C2" s="105" t="s">
        <v>17</v>
      </c>
      <c r="D2" s="105"/>
      <c r="E2" s="106">
        <v>1</v>
      </c>
      <c r="F2" s="107" t="s">
        <v>239</v>
      </c>
      <c r="G2" s="108">
        <v>65.31</v>
      </c>
      <c r="H2" s="23"/>
    </row>
    <row r="3" spans="1:11" ht="24.75" customHeight="1" x14ac:dyDescent="0.2">
      <c r="A3" s="38" t="s">
        <v>5</v>
      </c>
      <c r="B3" s="9">
        <v>42605</v>
      </c>
      <c r="C3" s="75" t="s">
        <v>6</v>
      </c>
      <c r="D3" s="75"/>
      <c r="E3" s="109" t="s">
        <v>164</v>
      </c>
      <c r="F3" s="109"/>
      <c r="G3" s="109"/>
    </row>
    <row r="4" spans="1:11" s="22" customFormat="1" ht="108.75" customHeight="1" thickBot="1" x14ac:dyDescent="0.3">
      <c r="A4" s="89" t="s">
        <v>170</v>
      </c>
      <c r="B4" s="90"/>
      <c r="C4" s="90"/>
      <c r="D4" s="90"/>
      <c r="E4" s="90"/>
      <c r="F4" s="90"/>
      <c r="G4" s="91"/>
      <c r="K4" s="6"/>
    </row>
    <row r="5" spans="1:11" ht="25.15" customHeight="1" thickTop="1" thickBot="1" x14ac:dyDescent="0.25">
      <c r="A5" s="77" t="s">
        <v>10</v>
      </c>
      <c r="B5" s="78"/>
      <c r="C5" s="78" t="s">
        <v>11</v>
      </c>
      <c r="D5" s="78"/>
      <c r="E5" s="32" t="s">
        <v>12</v>
      </c>
      <c r="F5" s="33" t="s">
        <v>13</v>
      </c>
      <c r="G5" s="34" t="s">
        <v>14</v>
      </c>
    </row>
    <row r="6" spans="1:11" s="23" customFormat="1" ht="25.15" customHeight="1" thickBot="1" x14ac:dyDescent="0.25">
      <c r="A6" s="56" t="s">
        <v>196</v>
      </c>
      <c r="B6" s="57"/>
      <c r="C6" s="57"/>
      <c r="D6" s="57"/>
      <c r="E6" s="35" t="s">
        <v>8</v>
      </c>
      <c r="F6" s="35" t="s">
        <v>9</v>
      </c>
      <c r="G6" s="36"/>
      <c r="K6" s="6"/>
    </row>
    <row r="7" spans="1:11" ht="39.75" customHeight="1" thickTop="1" x14ac:dyDescent="0.25">
      <c r="A7" s="79" t="s">
        <v>107</v>
      </c>
      <c r="B7" s="80"/>
      <c r="C7" s="81"/>
      <c r="D7" s="81"/>
      <c r="E7" s="30"/>
      <c r="F7" s="31"/>
      <c r="G7" s="29"/>
    </row>
    <row r="8" spans="1:11" ht="73.900000000000006" customHeight="1" x14ac:dyDescent="0.25">
      <c r="A8" s="41" t="s">
        <v>108</v>
      </c>
      <c r="B8" s="42"/>
      <c r="C8" s="82"/>
      <c r="D8" s="75"/>
      <c r="E8" s="7"/>
      <c r="F8" s="8" t="s">
        <v>113</v>
      </c>
      <c r="G8" s="10" t="s">
        <v>220</v>
      </c>
    </row>
    <row r="9" spans="1:11" ht="25.15" customHeight="1" x14ac:dyDescent="0.2">
      <c r="A9" s="41" t="s">
        <v>15</v>
      </c>
      <c r="B9" s="42"/>
      <c r="C9" s="75" t="s">
        <v>16</v>
      </c>
      <c r="D9" s="75"/>
      <c r="E9" s="7"/>
      <c r="F9" s="8" t="s">
        <v>113</v>
      </c>
      <c r="G9" s="10"/>
    </row>
    <row r="10" spans="1:11" ht="206.45" customHeight="1" x14ac:dyDescent="0.25">
      <c r="A10" s="58" t="s">
        <v>26</v>
      </c>
      <c r="B10" s="59"/>
      <c r="C10" s="59"/>
      <c r="D10" s="59"/>
      <c r="E10" s="7"/>
      <c r="F10" s="8"/>
      <c r="G10" s="10"/>
    </row>
    <row r="11" spans="1:11" s="23" customFormat="1" ht="49.9" hidden="1" customHeight="1" x14ac:dyDescent="0.2">
      <c r="A11" s="11" t="e">
        <f>#REF!</f>
        <v>#REF!</v>
      </c>
      <c r="B11" s="12" t="e">
        <f>#REF!</f>
        <v>#REF!</v>
      </c>
      <c r="C11" s="13" t="e">
        <f>#REF!</f>
        <v>#REF!</v>
      </c>
      <c r="D11" s="14" t="e">
        <f>#REF!</f>
        <v>#REF!</v>
      </c>
      <c r="E11" s="15" t="e">
        <f>#REF!</f>
        <v>#REF!</v>
      </c>
      <c r="F11" s="8" t="s">
        <v>7</v>
      </c>
      <c r="G11" s="16" t="str">
        <f>A12</f>
        <v>Vorankünder:weder Name noch Nr. angeführt</v>
      </c>
      <c r="H11" s="4">
        <f>E12</f>
        <v>1</v>
      </c>
      <c r="I11" s="4" t="str">
        <f>F12</f>
        <v>B</v>
      </c>
      <c r="J11" s="23" t="e">
        <f>#REF!</f>
        <v>#REF!</v>
      </c>
      <c r="K11" s="6" t="e">
        <f>#REF!</f>
        <v>#REF!</v>
      </c>
    </row>
    <row r="12" spans="1:11" s="23" customFormat="1" ht="36" customHeight="1" x14ac:dyDescent="0.2">
      <c r="A12" s="39" t="s">
        <v>221</v>
      </c>
      <c r="B12" s="40"/>
      <c r="C12" s="40"/>
      <c r="D12" s="40"/>
      <c r="E12" s="25">
        <v>1</v>
      </c>
      <c r="F12" s="25" t="s">
        <v>184</v>
      </c>
      <c r="G12" s="26"/>
      <c r="K12" s="6"/>
    </row>
    <row r="13" spans="1:11" ht="49.9" hidden="1" customHeight="1" x14ac:dyDescent="0.2">
      <c r="A13" s="11" t="e">
        <f>#REF!</f>
        <v>#REF!</v>
      </c>
      <c r="B13" s="12" t="e">
        <f>#REF!</f>
        <v>#REF!</v>
      </c>
      <c r="C13" s="13" t="e">
        <f>#REF!</f>
        <v>#REF!</v>
      </c>
      <c r="D13" s="14" t="e">
        <f>#REF!</f>
        <v>#REF!</v>
      </c>
      <c r="E13" s="15" t="e">
        <f>#REF!</f>
        <v>#REF!</v>
      </c>
      <c r="F13" s="8" t="s">
        <v>7</v>
      </c>
      <c r="G13" s="16" t="str">
        <f>A14</f>
        <v>Vorankünder: Rollstuhlsymbol fehlt - Toilette entspricht in den wesentlichen Punkten nicht der Önorm B 1600 - Symbol sinnvoll?</v>
      </c>
      <c r="H13" s="4">
        <f>E14</f>
        <v>2</v>
      </c>
      <c r="I13" s="4" t="str">
        <f>F14</f>
        <v>A</v>
      </c>
      <c r="J13" s="1" t="e">
        <f>#REF!</f>
        <v>#REF!</v>
      </c>
      <c r="K13" s="6" t="e">
        <f>#REF!</f>
        <v>#REF!</v>
      </c>
    </row>
    <row r="14" spans="1:11" ht="65.45" customHeight="1" x14ac:dyDescent="0.2">
      <c r="A14" s="39" t="s">
        <v>214</v>
      </c>
      <c r="B14" s="40"/>
      <c r="C14" s="40"/>
      <c r="D14" s="40"/>
      <c r="E14" s="25">
        <v>2</v>
      </c>
      <c r="F14" s="25" t="s">
        <v>198</v>
      </c>
      <c r="G14" s="26"/>
    </row>
    <row r="15" spans="1:11" ht="25.15" customHeight="1" x14ac:dyDescent="0.25">
      <c r="A15" s="70" t="s">
        <v>109</v>
      </c>
      <c r="B15" s="71"/>
      <c r="C15" s="72"/>
      <c r="D15" s="72"/>
      <c r="E15" s="18"/>
      <c r="F15" s="8"/>
      <c r="G15" s="17"/>
    </row>
    <row r="16" spans="1:11" ht="70.900000000000006" customHeight="1" x14ac:dyDescent="0.25">
      <c r="A16" s="41" t="s">
        <v>110</v>
      </c>
      <c r="B16" s="42"/>
      <c r="C16" s="82"/>
      <c r="D16" s="75"/>
      <c r="E16" s="7"/>
      <c r="F16" s="8" t="s">
        <v>113</v>
      </c>
      <c r="G16" s="10"/>
    </row>
    <row r="17" spans="1:11" ht="25.15" hidden="1" customHeight="1" x14ac:dyDescent="0.25">
      <c r="A17" s="58" t="s">
        <v>26</v>
      </c>
      <c r="B17" s="59"/>
      <c r="C17" s="59"/>
      <c r="D17" s="59"/>
      <c r="E17" s="60" t="s">
        <v>26</v>
      </c>
      <c r="F17" s="61"/>
      <c r="G17" s="62"/>
    </row>
    <row r="18" spans="1:11" ht="49.9" hidden="1" customHeight="1" x14ac:dyDescent="0.2">
      <c r="A18" s="11" t="e">
        <f>#REF!</f>
        <v>#REF!</v>
      </c>
      <c r="B18" s="12" t="e">
        <f>#REF!</f>
        <v>#REF!</v>
      </c>
      <c r="C18" s="13" t="e">
        <f>#REF!</f>
        <v>#REF!</v>
      </c>
      <c r="D18" s="14" t="e">
        <f>#REF!</f>
        <v>#REF!</v>
      </c>
      <c r="E18" s="15" t="e">
        <f>#REF!</f>
        <v>#REF!</v>
      </c>
      <c r="F18" s="8" t="s">
        <v>7</v>
      </c>
      <c r="G18" s="16" t="str">
        <f>A19</f>
        <v xml:space="preserve">Parkplatz: nicht mit Namen/Nr gekennzeichnet </v>
      </c>
      <c r="H18" s="4">
        <f>E19</f>
        <v>3</v>
      </c>
      <c r="I18" s="4" t="str">
        <f>F19</f>
        <v>B</v>
      </c>
      <c r="J18" s="1" t="e">
        <f>#REF!</f>
        <v>#REF!</v>
      </c>
      <c r="K18" s="6" t="e">
        <f>#REF!</f>
        <v>#REF!</v>
      </c>
    </row>
    <row r="19" spans="1:11" ht="31.9" customHeight="1" x14ac:dyDescent="0.2">
      <c r="A19" s="39" t="s">
        <v>238</v>
      </c>
      <c r="B19" s="40"/>
      <c r="C19" s="40"/>
      <c r="D19" s="40"/>
      <c r="E19" s="25">
        <v>3</v>
      </c>
      <c r="F19" s="25" t="s">
        <v>184</v>
      </c>
      <c r="G19" s="26"/>
    </row>
    <row r="20" spans="1:11" ht="25.15" customHeight="1" x14ac:dyDescent="0.25">
      <c r="A20" s="70" t="s">
        <v>17</v>
      </c>
      <c r="B20" s="71"/>
      <c r="C20" s="72"/>
      <c r="D20" s="72"/>
      <c r="E20" s="18"/>
      <c r="F20" s="8"/>
      <c r="G20" s="17"/>
    </row>
    <row r="21" spans="1:11" ht="33" customHeight="1" x14ac:dyDescent="0.2">
      <c r="A21" s="41" t="s">
        <v>111</v>
      </c>
      <c r="B21" s="42"/>
      <c r="C21" s="75"/>
      <c r="D21" s="75"/>
      <c r="E21" s="7"/>
      <c r="F21" s="8" t="s">
        <v>113</v>
      </c>
      <c r="G21" s="10"/>
    </row>
    <row r="22" spans="1:11" ht="46.9" customHeight="1" x14ac:dyDescent="0.2">
      <c r="A22" s="41" t="s">
        <v>18</v>
      </c>
      <c r="B22" s="42"/>
      <c r="C22" s="63" t="s">
        <v>156</v>
      </c>
      <c r="D22" s="63"/>
      <c r="E22" s="7"/>
      <c r="F22" s="8"/>
      <c r="G22" s="10"/>
    </row>
    <row r="23" spans="1:11" ht="42.6" customHeight="1" x14ac:dyDescent="0.2">
      <c r="A23" s="41" t="s">
        <v>19</v>
      </c>
      <c r="B23" s="42"/>
      <c r="C23" s="63" t="s">
        <v>205</v>
      </c>
      <c r="D23" s="63"/>
      <c r="E23" s="7"/>
      <c r="F23" s="8"/>
      <c r="G23" s="10"/>
    </row>
    <row r="24" spans="1:11" ht="28.15" customHeight="1" x14ac:dyDescent="0.2">
      <c r="A24" s="41" t="s">
        <v>20</v>
      </c>
      <c r="B24" s="42"/>
      <c r="C24" s="63"/>
      <c r="D24" s="63"/>
      <c r="E24" s="7"/>
      <c r="F24" s="8"/>
      <c r="G24" s="10"/>
    </row>
    <row r="25" spans="1:11" ht="25.15" customHeight="1" x14ac:dyDescent="0.2">
      <c r="A25" s="41" t="s">
        <v>21</v>
      </c>
      <c r="B25" s="42"/>
      <c r="C25" s="63" t="s">
        <v>22</v>
      </c>
      <c r="D25" s="63"/>
      <c r="E25" s="7"/>
      <c r="F25" s="8"/>
      <c r="G25" s="10"/>
    </row>
    <row r="26" spans="1:11" ht="31.15" customHeight="1" x14ac:dyDescent="0.2">
      <c r="A26" s="41" t="s">
        <v>168</v>
      </c>
      <c r="B26" s="42"/>
      <c r="C26" s="63" t="s">
        <v>23</v>
      </c>
      <c r="D26" s="63"/>
      <c r="E26" s="7"/>
      <c r="F26" s="8"/>
      <c r="G26" s="10"/>
    </row>
    <row r="27" spans="1:11" s="22" customFormat="1" ht="31.15" customHeight="1" x14ac:dyDescent="0.2">
      <c r="A27" s="41" t="s">
        <v>169</v>
      </c>
      <c r="B27" s="42"/>
      <c r="C27" s="63" t="s">
        <v>23</v>
      </c>
      <c r="D27" s="63"/>
      <c r="E27" s="7"/>
      <c r="F27" s="8"/>
      <c r="G27" s="10"/>
      <c r="K27" s="6"/>
    </row>
    <row r="28" spans="1:11" ht="43.9" customHeight="1" x14ac:dyDescent="0.2">
      <c r="A28" s="41" t="s">
        <v>25</v>
      </c>
      <c r="B28" s="42"/>
      <c r="C28" s="63" t="s">
        <v>24</v>
      </c>
      <c r="D28" s="63"/>
      <c r="E28" s="7" t="s">
        <v>113</v>
      </c>
      <c r="F28" s="8" t="s">
        <v>113</v>
      </c>
      <c r="G28" s="10" t="s">
        <v>222</v>
      </c>
    </row>
    <row r="29" spans="1:11" ht="192.6" customHeight="1" x14ac:dyDescent="0.25">
      <c r="A29" s="58" t="s">
        <v>26</v>
      </c>
      <c r="B29" s="59"/>
      <c r="C29" s="59"/>
      <c r="D29" s="59"/>
      <c r="E29" s="60" t="s">
        <v>26</v>
      </c>
      <c r="F29" s="61"/>
      <c r="G29" s="62"/>
    </row>
    <row r="30" spans="1:11" ht="25.15" hidden="1" customHeight="1" x14ac:dyDescent="0.2">
      <c r="A30" s="11" t="e">
        <f>#REF!</f>
        <v>#REF!</v>
      </c>
      <c r="B30" s="12" t="e">
        <f>#REF!</f>
        <v>#REF!</v>
      </c>
      <c r="C30" s="13" t="e">
        <f>#REF!</f>
        <v>#REF!</v>
      </c>
      <c r="D30" s="14" t="e">
        <f>#REF!</f>
        <v>#REF!</v>
      </c>
      <c r="E30" s="15" t="e">
        <f>#REF!</f>
        <v>#REF!</v>
      </c>
      <c r="F30" s="8" t="s">
        <v>29</v>
      </c>
      <c r="G30" s="16" t="str">
        <f>A31</f>
        <v>BF-Parkplatz: Kopfsteinpflaster, Absenkung vorhanden</v>
      </c>
      <c r="H30" s="5">
        <f>E31</f>
        <v>4</v>
      </c>
      <c r="I30" s="5" t="str">
        <f>F31</f>
        <v>C/A</v>
      </c>
      <c r="J30" s="1" t="e">
        <f>#REF!</f>
        <v>#REF!</v>
      </c>
      <c r="K30" s="6" t="e">
        <f>#REF!</f>
        <v>#REF!</v>
      </c>
    </row>
    <row r="31" spans="1:11" ht="29.45" customHeight="1" x14ac:dyDescent="0.2">
      <c r="A31" s="39" t="s">
        <v>223</v>
      </c>
      <c r="B31" s="40"/>
      <c r="C31" s="40"/>
      <c r="D31" s="40"/>
      <c r="E31" s="25">
        <v>4</v>
      </c>
      <c r="F31" s="25" t="s">
        <v>199</v>
      </c>
      <c r="G31" s="26"/>
    </row>
    <row r="32" spans="1:11" s="23" customFormat="1" ht="25.15" hidden="1" customHeight="1" x14ac:dyDescent="0.2">
      <c r="A32" s="11" t="e">
        <f>#REF!</f>
        <v>#REF!</v>
      </c>
      <c r="B32" s="12" t="e">
        <f>#REF!</f>
        <v>#REF!</v>
      </c>
      <c r="C32" s="13" t="e">
        <f>#REF!</f>
        <v>#REF!</v>
      </c>
      <c r="D32" s="14" t="e">
        <f>#REF!</f>
        <v>#REF!</v>
      </c>
      <c r="E32" s="15" t="e">
        <f>#REF!</f>
        <v>#REF!</v>
      </c>
      <c r="F32" s="8" t="s">
        <v>7</v>
      </c>
      <c r="G32" s="16" t="str">
        <f>A33</f>
        <v>BF-Parkplatz-Schild: fehlt - Nachrüstung sinnvoll?</v>
      </c>
      <c r="H32" s="5">
        <f>E33</f>
        <v>5</v>
      </c>
      <c r="I32" s="5" t="str">
        <f>F33</f>
        <v>C/A</v>
      </c>
      <c r="J32" s="23" t="e">
        <f>#REF!</f>
        <v>#REF!</v>
      </c>
      <c r="K32" s="6" t="e">
        <f>#REF!</f>
        <v>#REF!</v>
      </c>
    </row>
    <row r="33" spans="1:11" s="23" customFormat="1" ht="31.9" customHeight="1" x14ac:dyDescent="0.2">
      <c r="A33" s="39" t="s">
        <v>215</v>
      </c>
      <c r="B33" s="40"/>
      <c r="C33" s="40"/>
      <c r="D33" s="40"/>
      <c r="E33" s="25">
        <v>5</v>
      </c>
      <c r="F33" s="25" t="s">
        <v>199</v>
      </c>
      <c r="G33" s="26"/>
      <c r="K33" s="6"/>
    </row>
    <row r="34" spans="1:11" ht="41.45" hidden="1" customHeight="1" x14ac:dyDescent="0.2">
      <c r="A34" s="11" t="e">
        <f>#REF!</f>
        <v>#REF!</v>
      </c>
      <c r="B34" s="12" t="e">
        <f>#REF!</f>
        <v>#REF!</v>
      </c>
      <c r="C34" s="13" t="e">
        <f>#REF!</f>
        <v>#REF!</v>
      </c>
      <c r="D34" s="14" t="e">
        <f>#REF!</f>
        <v>#REF!</v>
      </c>
      <c r="E34" s="15" t="e">
        <f>#REF!</f>
        <v>#REF!</v>
      </c>
      <c r="F34" s="8" t="s">
        <v>29</v>
      </c>
      <c r="G34" s="16" t="str">
        <f>A35</f>
        <v>BF-Parkplatz: keine Markierung - Markierung sinnvoll?</v>
      </c>
      <c r="H34" s="5">
        <f>E35</f>
        <v>6</v>
      </c>
      <c r="I34" s="5" t="str">
        <f>F35</f>
        <v>C/A</v>
      </c>
      <c r="J34" s="1" t="e">
        <f>#REF!</f>
        <v>#REF!</v>
      </c>
      <c r="K34" s="6" t="e">
        <f>#REF!</f>
        <v>#REF!</v>
      </c>
    </row>
    <row r="35" spans="1:11" ht="36" customHeight="1" x14ac:dyDescent="0.2">
      <c r="A35" s="39" t="s">
        <v>224</v>
      </c>
      <c r="B35" s="40"/>
      <c r="C35" s="40"/>
      <c r="D35" s="40"/>
      <c r="E35" s="25">
        <v>6</v>
      </c>
      <c r="F35" s="25" t="s">
        <v>199</v>
      </c>
      <c r="G35" s="26"/>
    </row>
    <row r="36" spans="1:11" s="23" customFormat="1" ht="25.15" customHeight="1" x14ac:dyDescent="0.25">
      <c r="A36" s="70" t="s">
        <v>178</v>
      </c>
      <c r="B36" s="71"/>
      <c r="C36" s="72"/>
      <c r="D36" s="72"/>
      <c r="E36" s="19"/>
      <c r="F36" s="8"/>
      <c r="G36" s="17"/>
      <c r="K36" s="6"/>
    </row>
    <row r="37" spans="1:11" s="23" customFormat="1" ht="45.6" customHeight="1" x14ac:dyDescent="0.2">
      <c r="A37" s="41" t="s">
        <v>144</v>
      </c>
      <c r="B37" s="42"/>
      <c r="C37" s="63"/>
      <c r="D37" s="63"/>
      <c r="E37" s="7" t="s">
        <v>113</v>
      </c>
      <c r="F37" s="8" t="s">
        <v>113</v>
      </c>
      <c r="G37" s="10" t="s">
        <v>225</v>
      </c>
      <c r="K37" s="6"/>
    </row>
    <row r="38" spans="1:11" s="23" customFormat="1" ht="41.45" hidden="1" customHeight="1" x14ac:dyDescent="0.2">
      <c r="A38" s="11" t="e">
        <f>#REF!</f>
        <v>#REF!</v>
      </c>
      <c r="B38" s="12" t="e">
        <f>#REF!</f>
        <v>#REF!</v>
      </c>
      <c r="C38" s="13" t="e">
        <f>#REF!</f>
        <v>#REF!</v>
      </c>
      <c r="D38" s="14" t="e">
        <f>#REF!</f>
        <v>#REF!</v>
      </c>
      <c r="E38" s="15" t="e">
        <f>#REF!</f>
        <v>#REF!</v>
      </c>
      <c r="F38" s="8" t="s">
        <v>51</v>
      </c>
      <c r="G38" s="16" t="str">
        <f>A39</f>
        <v>BF-Toilette allg: Toilette entspricht nicht der Ö-Norm B 1600, da Waschbecken im allgemeinen Bereich liegt</v>
      </c>
      <c r="H38" s="5">
        <f>E39</f>
        <v>7</v>
      </c>
      <c r="I38" s="5" t="str">
        <f>F39</f>
        <v>C</v>
      </c>
      <c r="J38" s="23" t="e">
        <f>#REF!</f>
        <v>#REF!</v>
      </c>
      <c r="K38" s="6" t="e">
        <f>#REF!</f>
        <v>#REF!</v>
      </c>
    </row>
    <row r="39" spans="1:11" s="23" customFormat="1" ht="46.9" customHeight="1" x14ac:dyDescent="0.2">
      <c r="A39" s="39" t="s">
        <v>226</v>
      </c>
      <c r="B39" s="40"/>
      <c r="C39" s="40"/>
      <c r="D39" s="40"/>
      <c r="E39" s="25">
        <v>7</v>
      </c>
      <c r="F39" s="25" t="s">
        <v>190</v>
      </c>
      <c r="G39" s="26"/>
      <c r="K39" s="6"/>
    </row>
    <row r="40" spans="1:11" s="23" customFormat="1" ht="180" customHeight="1" x14ac:dyDescent="0.25">
      <c r="A40" s="58"/>
      <c r="B40" s="59"/>
      <c r="C40" s="59"/>
      <c r="D40" s="59"/>
      <c r="E40" s="60" t="s">
        <v>26</v>
      </c>
      <c r="F40" s="61"/>
      <c r="G40" s="62"/>
      <c r="K40" s="6"/>
    </row>
    <row r="41" spans="1:11" ht="48" customHeight="1" x14ac:dyDescent="0.25">
      <c r="A41" s="70" t="s">
        <v>227</v>
      </c>
      <c r="B41" s="71"/>
      <c r="C41" s="72"/>
      <c r="D41" s="72"/>
      <c r="E41" s="19"/>
      <c r="F41" s="8"/>
      <c r="G41" s="17"/>
    </row>
    <row r="42" spans="1:11" ht="43.15" customHeight="1" x14ac:dyDescent="0.2">
      <c r="A42" s="41" t="s">
        <v>147</v>
      </c>
      <c r="B42" s="42"/>
      <c r="C42" s="63" t="s">
        <v>24</v>
      </c>
      <c r="D42" s="63"/>
      <c r="E42" s="7" t="s">
        <v>113</v>
      </c>
      <c r="F42" s="8"/>
      <c r="G42" s="10"/>
    </row>
    <row r="43" spans="1:11" ht="25.15" customHeight="1" x14ac:dyDescent="0.2">
      <c r="A43" s="41" t="s">
        <v>27</v>
      </c>
      <c r="B43" s="42"/>
      <c r="C43" s="76">
        <v>0</v>
      </c>
      <c r="D43" s="63"/>
      <c r="E43" s="7" t="s">
        <v>113</v>
      </c>
      <c r="F43" s="37"/>
      <c r="G43" s="10"/>
    </row>
    <row r="44" spans="1:11" ht="30.6" customHeight="1" x14ac:dyDescent="0.2">
      <c r="A44" s="74" t="s">
        <v>43</v>
      </c>
      <c r="B44" s="75"/>
      <c r="C44" s="63" t="s">
        <v>46</v>
      </c>
      <c r="D44" s="63"/>
      <c r="E44" s="7"/>
      <c r="F44" s="8" t="s">
        <v>113</v>
      </c>
      <c r="G44" s="10"/>
    </row>
    <row r="45" spans="1:11" ht="258" customHeight="1" x14ac:dyDescent="0.25">
      <c r="A45" s="58" t="s">
        <v>26</v>
      </c>
      <c r="B45" s="59"/>
      <c r="C45" s="59"/>
      <c r="D45" s="59"/>
      <c r="E45" s="60" t="s">
        <v>26</v>
      </c>
      <c r="F45" s="61"/>
      <c r="G45" s="62"/>
    </row>
    <row r="46" spans="1:11" ht="25.15" hidden="1" customHeight="1" x14ac:dyDescent="0.2">
      <c r="A46" s="11" t="e">
        <f>#REF!</f>
        <v>#REF!</v>
      </c>
      <c r="B46" s="12" t="e">
        <f>#REF!</f>
        <v>#REF!</v>
      </c>
      <c r="C46" s="13" t="e">
        <f>#REF!</f>
        <v>#REF!</v>
      </c>
      <c r="D46" s="14" t="e">
        <f>#REF!</f>
        <v>#REF!</v>
      </c>
      <c r="E46" s="15" t="e">
        <f>#REF!</f>
        <v>#REF!</v>
      </c>
      <c r="F46" s="8" t="s">
        <v>51</v>
      </c>
      <c r="G46" s="16" t="str">
        <f>A47</f>
        <v>Außentüre: innen fehlt bei derDamentoilette die seitliche Anfahrbarkeit</v>
      </c>
      <c r="H46" s="5">
        <f>E47</f>
        <v>8</v>
      </c>
      <c r="I46" s="5" t="str">
        <f>F47</f>
        <v>C</v>
      </c>
      <c r="J46" s="1" t="e">
        <f>#REF!</f>
        <v>#REF!</v>
      </c>
      <c r="K46" s="6" t="e">
        <f>#REF!</f>
        <v>#REF!</v>
      </c>
    </row>
    <row r="47" spans="1:11" ht="37.9" customHeight="1" x14ac:dyDescent="0.2">
      <c r="A47" s="39" t="s">
        <v>228</v>
      </c>
      <c r="B47" s="40"/>
      <c r="C47" s="40"/>
      <c r="D47" s="40"/>
      <c r="E47" s="25">
        <v>8</v>
      </c>
      <c r="F47" s="25" t="s">
        <v>190</v>
      </c>
      <c r="G47" s="26"/>
    </row>
    <row r="48" spans="1:11" ht="25.15" customHeight="1" x14ac:dyDescent="0.2">
      <c r="A48" s="41" t="s">
        <v>28</v>
      </c>
      <c r="B48" s="42"/>
      <c r="C48" s="63" t="s">
        <v>16</v>
      </c>
      <c r="D48" s="63"/>
      <c r="E48" s="7"/>
      <c r="F48" s="8" t="s">
        <v>113</v>
      </c>
      <c r="G48" s="10"/>
    </row>
    <row r="49" spans="1:11" ht="25.15" hidden="1" customHeight="1" x14ac:dyDescent="0.25">
      <c r="A49" s="58" t="s">
        <v>26</v>
      </c>
      <c r="B49" s="59"/>
      <c r="C49" s="59"/>
      <c r="D49" s="59"/>
      <c r="E49" s="60" t="s">
        <v>26</v>
      </c>
      <c r="F49" s="61"/>
      <c r="G49" s="62"/>
    </row>
    <row r="50" spans="1:11" ht="25.15" hidden="1" customHeight="1" x14ac:dyDescent="0.2">
      <c r="A50" s="11" t="e">
        <f>#REF!</f>
        <v>#REF!</v>
      </c>
      <c r="B50" s="12" t="e">
        <f>#REF!</f>
        <v>#REF!</v>
      </c>
      <c r="C50" s="13" t="e">
        <f>#REF!</f>
        <v>#REF!</v>
      </c>
      <c r="D50" s="14" t="e">
        <f>#REF!</f>
        <v>#REF!</v>
      </c>
      <c r="E50" s="15" t="e">
        <f>#REF!</f>
        <v>#REF!</v>
      </c>
      <c r="F50" s="8" t="s">
        <v>7</v>
      </c>
      <c r="G50" s="16" t="str">
        <f>A51</f>
        <v>Türen Symbol: es fehlt das Rollstuhlsymbol sowohl außen als auch innen - sinnvoll?</v>
      </c>
      <c r="H50" s="5">
        <f>E51</f>
        <v>9</v>
      </c>
      <c r="I50" s="5" t="str">
        <f>F51</f>
        <v>B/C</v>
      </c>
      <c r="J50" s="1" t="e">
        <f>#REF!</f>
        <v>#REF!</v>
      </c>
      <c r="K50" s="6" t="e">
        <f>#REF!</f>
        <v>#REF!</v>
      </c>
    </row>
    <row r="51" spans="1:11" ht="34.15" customHeight="1" x14ac:dyDescent="0.2">
      <c r="A51" s="39" t="s">
        <v>229</v>
      </c>
      <c r="B51" s="40"/>
      <c r="C51" s="40"/>
      <c r="D51" s="40"/>
      <c r="E51" s="25">
        <v>9</v>
      </c>
      <c r="F51" s="25" t="s">
        <v>202</v>
      </c>
      <c r="G51" s="26"/>
    </row>
    <row r="52" spans="1:11" ht="30.6" customHeight="1" x14ac:dyDescent="0.2">
      <c r="A52" s="41" t="s">
        <v>42</v>
      </c>
      <c r="B52" s="42"/>
      <c r="C52" s="63"/>
      <c r="D52" s="63"/>
      <c r="E52" s="7" t="s">
        <v>113</v>
      </c>
      <c r="F52" s="8"/>
      <c r="G52" s="10"/>
    </row>
    <row r="53" spans="1:11" ht="30.6" customHeight="1" x14ac:dyDescent="0.2">
      <c r="A53" s="41" t="s">
        <v>32</v>
      </c>
      <c r="B53" s="42"/>
      <c r="C53" s="63" t="s">
        <v>37</v>
      </c>
      <c r="D53" s="63"/>
      <c r="E53" s="7" t="s">
        <v>113</v>
      </c>
      <c r="F53" s="8"/>
      <c r="G53" s="10"/>
    </row>
    <row r="54" spans="1:11" s="22" customFormat="1" ht="30.6" customHeight="1" x14ac:dyDescent="0.2">
      <c r="A54" s="41" t="s">
        <v>171</v>
      </c>
      <c r="B54" s="42"/>
      <c r="C54" s="63"/>
      <c r="D54" s="63"/>
      <c r="E54" s="7" t="s">
        <v>113</v>
      </c>
      <c r="F54" s="8"/>
      <c r="G54" s="10"/>
      <c r="K54" s="6"/>
    </row>
    <row r="55" spans="1:11" ht="30.6" customHeight="1" x14ac:dyDescent="0.2">
      <c r="A55" s="74" t="s">
        <v>41</v>
      </c>
      <c r="B55" s="75"/>
      <c r="C55" s="63"/>
      <c r="D55" s="63"/>
      <c r="E55" s="7" t="s">
        <v>113</v>
      </c>
      <c r="F55" s="8"/>
      <c r="G55" s="10"/>
    </row>
    <row r="56" spans="1:11" ht="30.6" customHeight="1" x14ac:dyDescent="0.2">
      <c r="A56" s="74" t="s">
        <v>40</v>
      </c>
      <c r="B56" s="75"/>
      <c r="C56" s="63"/>
      <c r="D56" s="63"/>
      <c r="E56" s="7" t="s">
        <v>113</v>
      </c>
      <c r="F56" s="8"/>
      <c r="G56" s="10"/>
    </row>
    <row r="57" spans="1:11" ht="38.450000000000003" customHeight="1" x14ac:dyDescent="0.2">
      <c r="A57" s="41" t="s">
        <v>172</v>
      </c>
      <c r="B57" s="42"/>
      <c r="C57" s="63"/>
      <c r="D57" s="63"/>
      <c r="E57" s="7" t="s">
        <v>113</v>
      </c>
      <c r="F57" s="8"/>
      <c r="G57" s="10"/>
    </row>
    <row r="58" spans="1:11" ht="34.15" customHeight="1" x14ac:dyDescent="0.2">
      <c r="A58" s="41" t="s">
        <v>35</v>
      </c>
      <c r="B58" s="42"/>
      <c r="C58" s="63" t="s">
        <v>36</v>
      </c>
      <c r="D58" s="63"/>
      <c r="E58" s="7"/>
      <c r="F58" s="8" t="s">
        <v>113</v>
      </c>
      <c r="G58" s="10"/>
    </row>
    <row r="59" spans="1:11" ht="25.15" customHeight="1" x14ac:dyDescent="0.2">
      <c r="A59" s="41" t="s">
        <v>38</v>
      </c>
      <c r="B59" s="42"/>
      <c r="C59" s="63" t="s">
        <v>39</v>
      </c>
      <c r="D59" s="63"/>
      <c r="E59" s="7" t="s">
        <v>113</v>
      </c>
      <c r="F59" s="8"/>
      <c r="G59" s="10"/>
    </row>
    <row r="60" spans="1:11" ht="31.15" customHeight="1" x14ac:dyDescent="0.2">
      <c r="A60" s="41" t="s">
        <v>30</v>
      </c>
      <c r="B60" s="42"/>
      <c r="C60" s="63" t="s">
        <v>31</v>
      </c>
      <c r="D60" s="63"/>
      <c r="E60" s="7" t="s">
        <v>113</v>
      </c>
      <c r="F60" s="8"/>
      <c r="G60" s="10"/>
    </row>
    <row r="61" spans="1:11" ht="25.15" customHeight="1" x14ac:dyDescent="0.2">
      <c r="A61" s="41" t="s">
        <v>33</v>
      </c>
      <c r="B61" s="42"/>
      <c r="C61" s="63" t="s">
        <v>34</v>
      </c>
      <c r="D61" s="63"/>
      <c r="E61" s="7" t="s">
        <v>113</v>
      </c>
      <c r="F61" s="8"/>
      <c r="G61" s="10"/>
    </row>
    <row r="62" spans="1:11" ht="31.9" customHeight="1" x14ac:dyDescent="0.2">
      <c r="A62" s="41" t="s">
        <v>49</v>
      </c>
      <c r="B62" s="42"/>
      <c r="C62" s="63" t="s">
        <v>44</v>
      </c>
      <c r="D62" s="63"/>
      <c r="E62" s="7"/>
      <c r="F62" s="8" t="s">
        <v>113</v>
      </c>
      <c r="G62" s="10"/>
    </row>
    <row r="63" spans="1:11" ht="32.450000000000003" customHeight="1" x14ac:dyDescent="0.2">
      <c r="A63" s="41" t="s">
        <v>50</v>
      </c>
      <c r="B63" s="42"/>
      <c r="C63" s="63" t="s">
        <v>45</v>
      </c>
      <c r="D63" s="63"/>
      <c r="E63" s="7" t="s">
        <v>113</v>
      </c>
      <c r="F63" s="8"/>
      <c r="G63" s="10"/>
    </row>
    <row r="64" spans="1:11" ht="25.15" customHeight="1" x14ac:dyDescent="0.2">
      <c r="A64" s="41" t="s">
        <v>47</v>
      </c>
      <c r="B64" s="42"/>
      <c r="C64" s="63" t="s">
        <v>48</v>
      </c>
      <c r="D64" s="63"/>
      <c r="E64" s="7"/>
      <c r="F64" s="8" t="s">
        <v>113</v>
      </c>
      <c r="G64" s="10"/>
    </row>
    <row r="65" spans="1:11" ht="241.9" customHeight="1" x14ac:dyDescent="0.25">
      <c r="A65" s="58" t="s">
        <v>26</v>
      </c>
      <c r="B65" s="59"/>
      <c r="C65" s="59"/>
      <c r="D65" s="59"/>
      <c r="E65" s="60"/>
      <c r="F65" s="61"/>
      <c r="G65" s="62"/>
    </row>
    <row r="66" spans="1:11" ht="25.15" hidden="1" customHeight="1" x14ac:dyDescent="0.2">
      <c r="A66" s="11" t="e">
        <f>#REF!</f>
        <v>#REF!</v>
      </c>
      <c r="B66" s="12" t="e">
        <f>#REF!</f>
        <v>#REF!</v>
      </c>
      <c r="C66" s="13" t="e">
        <f>#REF!</f>
        <v>#REF!</v>
      </c>
      <c r="D66" s="14" t="e">
        <f>#REF!</f>
        <v>#REF!</v>
      </c>
      <c r="E66" s="15" t="e">
        <f>#REF!</f>
        <v>#REF!</v>
      </c>
      <c r="F66" s="8" t="s">
        <v>51</v>
      </c>
      <c r="G66" s="16" t="str">
        <f>A67</f>
        <v>Innentüre:  Anfahrbarkeit innen zu klein</v>
      </c>
      <c r="H66" s="5" t="str">
        <f>E67</f>
        <v>Nr</v>
      </c>
      <c r="I66" s="5" t="str">
        <f>F67</f>
        <v>C</v>
      </c>
      <c r="J66" s="1" t="e">
        <f>#REF!</f>
        <v>#REF!</v>
      </c>
      <c r="K66" s="6" t="e">
        <f>#REF!</f>
        <v>#REF!</v>
      </c>
    </row>
    <row r="67" spans="1:11" ht="33" hidden="1" customHeight="1" x14ac:dyDescent="0.2">
      <c r="A67" s="39" t="s">
        <v>230</v>
      </c>
      <c r="B67" s="40"/>
      <c r="C67" s="40"/>
      <c r="D67" s="40"/>
      <c r="E67" s="25" t="s">
        <v>8</v>
      </c>
      <c r="F67" s="25" t="s">
        <v>190</v>
      </c>
      <c r="G67" s="26"/>
    </row>
    <row r="68" spans="1:11" ht="25.15" hidden="1" customHeight="1" x14ac:dyDescent="0.25">
      <c r="A68" s="58" t="s">
        <v>26</v>
      </c>
      <c r="B68" s="59"/>
      <c r="C68" s="59"/>
      <c r="D68" s="59"/>
      <c r="E68" s="60" t="s">
        <v>26</v>
      </c>
      <c r="F68" s="61"/>
      <c r="G68" s="62"/>
    </row>
    <row r="69" spans="1:11" ht="25.15" hidden="1" customHeight="1" x14ac:dyDescent="0.2">
      <c r="A69" s="11" t="e">
        <f>#REF!</f>
        <v>#REF!</v>
      </c>
      <c r="B69" s="12" t="e">
        <f>#REF!</f>
        <v>#REF!</v>
      </c>
      <c r="C69" s="13" t="e">
        <f>#REF!</f>
        <v>#REF!</v>
      </c>
      <c r="D69" s="14" t="e">
        <f>#REF!</f>
        <v>#REF!</v>
      </c>
      <c r="E69" s="15" t="e">
        <f>#REF!</f>
        <v>#REF!</v>
      </c>
      <c r="F69" s="8" t="s">
        <v>51</v>
      </c>
      <c r="G69" s="16" t="str">
        <f>A70</f>
        <v>Türe: Es ist von außen nicht erkennbar, ob die Toilette besetzt ist - Griff nicht ergonomisch gestaltet + scharfkantig</v>
      </c>
      <c r="H69" s="5" t="str">
        <f>E70</f>
        <v>Nr</v>
      </c>
      <c r="I69" s="5" t="str">
        <f>F70</f>
        <v>C</v>
      </c>
      <c r="J69" s="1" t="e">
        <f>#REF!</f>
        <v>#REF!</v>
      </c>
      <c r="K69" s="6" t="e">
        <f>#REF!</f>
        <v>#REF!</v>
      </c>
    </row>
    <row r="70" spans="1:11" ht="46.15" hidden="1" customHeight="1" x14ac:dyDescent="0.2">
      <c r="A70" s="39" t="s">
        <v>207</v>
      </c>
      <c r="B70" s="40"/>
      <c r="C70" s="40"/>
      <c r="D70" s="40"/>
      <c r="E70" s="25" t="s">
        <v>8</v>
      </c>
      <c r="F70" s="25" t="s">
        <v>190</v>
      </c>
      <c r="G70" s="26"/>
    </row>
    <row r="71" spans="1:11" ht="25.15" hidden="1" customHeight="1" x14ac:dyDescent="0.25">
      <c r="A71" s="58" t="s">
        <v>26</v>
      </c>
      <c r="B71" s="59"/>
      <c r="C71" s="59"/>
      <c r="D71" s="59"/>
      <c r="E71" s="60" t="s">
        <v>26</v>
      </c>
      <c r="F71" s="61"/>
      <c r="G71" s="62"/>
    </row>
    <row r="72" spans="1:11" ht="25.15" hidden="1" customHeight="1" x14ac:dyDescent="0.2">
      <c r="A72" s="11" t="e">
        <f>#REF!</f>
        <v>#REF!</v>
      </c>
      <c r="B72" s="12" t="e">
        <f>#REF!</f>
        <v>#REF!</v>
      </c>
      <c r="C72" s="13" t="e">
        <f>#REF!</f>
        <v>#REF!</v>
      </c>
      <c r="D72" s="14" t="e">
        <f>#REF!</f>
        <v>#REF!</v>
      </c>
      <c r="E72" s="15" t="e">
        <f>#REF!</f>
        <v>#REF!</v>
      </c>
      <c r="F72" s="8" t="s">
        <v>51</v>
      </c>
      <c r="G72" s="16" t="str">
        <f>A73</f>
        <v xml:space="preserve">Innentüre: Die Türverriegelung ist nicht ergonomisch gestaltet </v>
      </c>
      <c r="H72" s="5">
        <f>E73</f>
        <v>10</v>
      </c>
      <c r="I72" s="5" t="str">
        <f>F73</f>
        <v>C</v>
      </c>
      <c r="J72" s="1" t="e">
        <f>#REF!</f>
        <v>#REF!</v>
      </c>
      <c r="K72" s="6" t="e">
        <f>#REF!</f>
        <v>#REF!</v>
      </c>
    </row>
    <row r="73" spans="1:11" ht="36.6" customHeight="1" x14ac:dyDescent="0.2">
      <c r="A73" s="39" t="s">
        <v>231</v>
      </c>
      <c r="B73" s="40"/>
      <c r="C73" s="40"/>
      <c r="D73" s="40"/>
      <c r="E73" s="25">
        <v>10</v>
      </c>
      <c r="F73" s="25" t="s">
        <v>190</v>
      </c>
      <c r="G73" s="26"/>
    </row>
    <row r="74" spans="1:11" ht="25.15" hidden="1" customHeight="1" x14ac:dyDescent="0.25">
      <c r="A74" s="58" t="s">
        <v>26</v>
      </c>
      <c r="B74" s="59"/>
      <c r="C74" s="59"/>
      <c r="D74" s="59"/>
      <c r="E74" s="60" t="s">
        <v>26</v>
      </c>
      <c r="F74" s="61"/>
      <c r="G74" s="62"/>
    </row>
    <row r="75" spans="1:11" ht="25.15" hidden="1" customHeight="1" x14ac:dyDescent="0.2">
      <c r="A75" s="11" t="e">
        <f>#REF!</f>
        <v>#REF!</v>
      </c>
      <c r="B75" s="12" t="e">
        <f>#REF!</f>
        <v>#REF!</v>
      </c>
      <c r="C75" s="13" t="e">
        <f>#REF!</f>
        <v>#REF!</v>
      </c>
      <c r="D75" s="14" t="e">
        <f>#REF!</f>
        <v>#REF!</v>
      </c>
      <c r="E75" s="15" t="e">
        <f>#REF!</f>
        <v>#REF!</v>
      </c>
      <c r="F75" s="8" t="s">
        <v>51</v>
      </c>
      <c r="G75" s="16" t="str">
        <f>A76</f>
        <v>Innentüre: Die seitliche Anfahrbarkeit innen ist durch die Positionierung der Türe und der zu kleinen Grundfläche zu gering</v>
      </c>
      <c r="H75" s="5">
        <f>E76</f>
        <v>11</v>
      </c>
      <c r="I75" s="5" t="str">
        <f>F76</f>
        <v>C</v>
      </c>
      <c r="J75" s="1" t="e">
        <f>#REF!</f>
        <v>#REF!</v>
      </c>
      <c r="K75" s="6" t="e">
        <f>#REF!</f>
        <v>#REF!</v>
      </c>
    </row>
    <row r="76" spans="1:11" ht="47.45" customHeight="1" x14ac:dyDescent="0.2">
      <c r="A76" s="39" t="s">
        <v>232</v>
      </c>
      <c r="B76" s="40"/>
      <c r="C76" s="40"/>
      <c r="D76" s="40"/>
      <c r="E76" s="25">
        <v>11</v>
      </c>
      <c r="F76" s="25" t="s">
        <v>190</v>
      </c>
      <c r="G76" s="26"/>
    </row>
    <row r="77" spans="1:11" s="23" customFormat="1" ht="25.15" customHeight="1" x14ac:dyDescent="0.25">
      <c r="A77" s="70" t="s">
        <v>179</v>
      </c>
      <c r="B77" s="71"/>
      <c r="C77" s="73"/>
      <c r="D77" s="73"/>
      <c r="E77" s="24"/>
      <c r="F77" s="8"/>
      <c r="G77" s="17"/>
      <c r="K77" s="6"/>
    </row>
    <row r="78" spans="1:11" s="23" customFormat="1" ht="25.15" hidden="1" customHeight="1" x14ac:dyDescent="0.2">
      <c r="A78" s="11" t="e">
        <f>#REF!</f>
        <v>#REF!</v>
      </c>
      <c r="B78" s="12" t="e">
        <f>#REF!</f>
        <v>#REF!</v>
      </c>
      <c r="C78" s="13" t="e">
        <f>#REF!</f>
        <v>#REF!</v>
      </c>
      <c r="D78" s="14" t="e">
        <f>#REF!</f>
        <v>#REF!</v>
      </c>
      <c r="E78" s="15" t="e">
        <f>#REF!</f>
        <v>#REF!</v>
      </c>
      <c r="F78" s="8" t="s">
        <v>51</v>
      </c>
      <c r="G78" s="16" t="str">
        <f>A79</f>
        <v>Raum allg.: Grundfläche ist zu klein - dadurch ist eine normgerechte Anordnung der Sanitätelemente nicht möglich</v>
      </c>
      <c r="H78" s="5">
        <f>E79</f>
        <v>12</v>
      </c>
      <c r="I78" s="5" t="str">
        <f>F79</f>
        <v>C</v>
      </c>
      <c r="J78" s="23" t="e">
        <f>#REF!</f>
        <v>#REF!</v>
      </c>
      <c r="K78" s="6" t="e">
        <f>#REF!</f>
        <v>#REF!</v>
      </c>
    </row>
    <row r="79" spans="1:11" s="23" customFormat="1" ht="49.15" customHeight="1" x14ac:dyDescent="0.2">
      <c r="A79" s="39" t="s">
        <v>212</v>
      </c>
      <c r="B79" s="40"/>
      <c r="C79" s="40"/>
      <c r="D79" s="40"/>
      <c r="E79" s="25">
        <v>12</v>
      </c>
      <c r="F79" s="25" t="s">
        <v>190</v>
      </c>
      <c r="G79" s="26"/>
      <c r="K79" s="6"/>
    </row>
    <row r="80" spans="1:11" ht="25.15" customHeight="1" x14ac:dyDescent="0.25">
      <c r="A80" s="70" t="s">
        <v>52</v>
      </c>
      <c r="B80" s="71"/>
      <c r="C80" s="72"/>
      <c r="D80" s="72"/>
      <c r="E80" s="18"/>
      <c r="F80" s="8"/>
      <c r="G80" s="17"/>
    </row>
    <row r="81" spans="1:11" ht="25.15" customHeight="1" x14ac:dyDescent="0.2">
      <c r="A81" s="41" t="s">
        <v>59</v>
      </c>
      <c r="B81" s="42"/>
      <c r="C81" s="63"/>
      <c r="D81" s="63"/>
      <c r="E81" s="7" t="s">
        <v>113</v>
      </c>
      <c r="F81" s="8"/>
      <c r="G81" s="10"/>
    </row>
    <row r="82" spans="1:11" ht="31.9" customHeight="1" x14ac:dyDescent="0.2">
      <c r="A82" s="41" t="s">
        <v>60</v>
      </c>
      <c r="B82" s="42"/>
      <c r="C82" s="63"/>
      <c r="D82" s="63"/>
      <c r="E82" s="7" t="s">
        <v>113</v>
      </c>
      <c r="F82" s="8"/>
      <c r="G82" s="10"/>
    </row>
    <row r="83" spans="1:11" ht="75" customHeight="1" x14ac:dyDescent="0.2">
      <c r="A83" s="41" t="s">
        <v>53</v>
      </c>
      <c r="B83" s="42"/>
      <c r="C83" s="63" t="s">
        <v>54</v>
      </c>
      <c r="D83" s="63"/>
      <c r="E83" s="7">
        <v>154</v>
      </c>
      <c r="F83" s="8"/>
      <c r="G83" s="10"/>
    </row>
    <row r="84" spans="1:11" ht="25.15" customHeight="1" x14ac:dyDescent="0.2">
      <c r="A84" s="41" t="s">
        <v>55</v>
      </c>
      <c r="B84" s="42"/>
      <c r="C84" s="63" t="s">
        <v>56</v>
      </c>
      <c r="D84" s="63"/>
      <c r="E84" s="7">
        <v>188</v>
      </c>
      <c r="F84" s="8"/>
      <c r="G84" s="10"/>
    </row>
    <row r="85" spans="1:11" ht="25.15" hidden="1" customHeight="1" x14ac:dyDescent="0.2">
      <c r="A85" s="41" t="s">
        <v>57</v>
      </c>
      <c r="B85" s="42"/>
      <c r="C85" s="63" t="s">
        <v>58</v>
      </c>
      <c r="D85" s="63"/>
      <c r="E85" s="7"/>
      <c r="F85" s="8"/>
      <c r="G85" s="10"/>
    </row>
    <row r="86" spans="1:11" ht="25.15" hidden="1" customHeight="1" x14ac:dyDescent="0.2">
      <c r="A86" s="41" t="s">
        <v>61</v>
      </c>
      <c r="B86" s="42"/>
      <c r="C86" s="63" t="s">
        <v>63</v>
      </c>
      <c r="D86" s="63"/>
      <c r="E86" s="7"/>
      <c r="F86" s="8"/>
      <c r="G86" s="10"/>
    </row>
    <row r="87" spans="1:11" ht="25.15" hidden="1" customHeight="1" x14ac:dyDescent="0.2">
      <c r="A87" s="41" t="s">
        <v>62</v>
      </c>
      <c r="B87" s="42"/>
      <c r="C87" s="63" t="s">
        <v>64</v>
      </c>
      <c r="D87" s="63"/>
      <c r="E87" s="7"/>
      <c r="F87" s="8"/>
      <c r="G87" s="10"/>
    </row>
    <row r="88" spans="1:11" ht="25.15" customHeight="1" x14ac:dyDescent="0.2">
      <c r="A88" s="41" t="s">
        <v>65</v>
      </c>
      <c r="B88" s="42"/>
      <c r="C88" s="63"/>
      <c r="D88" s="63"/>
      <c r="E88" s="7"/>
      <c r="F88" s="8" t="s">
        <v>113</v>
      </c>
      <c r="G88" s="10"/>
    </row>
    <row r="89" spans="1:11" ht="30.6" hidden="1" customHeight="1" x14ac:dyDescent="0.2">
      <c r="A89" s="41" t="s">
        <v>66</v>
      </c>
      <c r="B89" s="42"/>
      <c r="C89" s="63" t="s">
        <v>73</v>
      </c>
      <c r="D89" s="63"/>
      <c r="E89" s="7"/>
      <c r="F89" s="8"/>
      <c r="G89" s="10"/>
    </row>
    <row r="90" spans="1:11" ht="29.45" hidden="1" customHeight="1" x14ac:dyDescent="0.2">
      <c r="A90" s="41" t="s">
        <v>67</v>
      </c>
      <c r="B90" s="42"/>
      <c r="C90" s="63" t="s">
        <v>68</v>
      </c>
      <c r="D90" s="63"/>
      <c r="E90" s="7"/>
      <c r="F90" s="8"/>
      <c r="G90" s="10"/>
    </row>
    <row r="91" spans="1:11" ht="31.9" hidden="1" customHeight="1" x14ac:dyDescent="0.2">
      <c r="A91" s="41" t="s">
        <v>69</v>
      </c>
      <c r="B91" s="42"/>
      <c r="C91" s="63"/>
      <c r="D91" s="63"/>
      <c r="E91" s="7"/>
      <c r="F91" s="8"/>
      <c r="G91" s="10"/>
    </row>
    <row r="92" spans="1:11" ht="32.450000000000003" hidden="1" customHeight="1" x14ac:dyDescent="0.2">
      <c r="A92" s="41" t="s">
        <v>70</v>
      </c>
      <c r="B92" s="42"/>
      <c r="C92" s="63"/>
      <c r="D92" s="63"/>
      <c r="E92" s="7"/>
      <c r="F92" s="8"/>
      <c r="G92" s="10"/>
    </row>
    <row r="93" spans="1:11" ht="25.15" hidden="1" customHeight="1" x14ac:dyDescent="0.2">
      <c r="A93" s="41" t="s">
        <v>71</v>
      </c>
      <c r="B93" s="42"/>
      <c r="C93" s="63"/>
      <c r="D93" s="63"/>
      <c r="E93" s="7"/>
      <c r="F93" s="8"/>
      <c r="G93" s="10"/>
    </row>
    <row r="94" spans="1:11" ht="25.15" hidden="1" customHeight="1" x14ac:dyDescent="0.25">
      <c r="A94" s="58" t="s">
        <v>26</v>
      </c>
      <c r="B94" s="59"/>
      <c r="C94" s="59"/>
      <c r="D94" s="59"/>
      <c r="E94" s="7"/>
      <c r="F94" s="8"/>
      <c r="G94" s="10"/>
    </row>
    <row r="95" spans="1:11" ht="25.15" hidden="1" customHeight="1" x14ac:dyDescent="0.2">
      <c r="A95" s="11" t="e">
        <f>#REF!</f>
        <v>#REF!</v>
      </c>
      <c r="B95" s="12" t="e">
        <f>#REF!</f>
        <v>#REF!</v>
      </c>
      <c r="C95" s="13" t="e">
        <f>#REF!</f>
        <v>#REF!</v>
      </c>
      <c r="D95" s="14" t="e">
        <f>#REF!</f>
        <v>#REF!</v>
      </c>
      <c r="E95" s="15" t="e">
        <f>#REF!</f>
        <v>#REF!</v>
      </c>
      <c r="F95" s="8" t="s">
        <v>51</v>
      </c>
      <c r="G95" s="16" t="str">
        <f>A96</f>
        <v>Raum: Die Grundfläche ist zu klein</v>
      </c>
      <c r="H95" s="5" t="str">
        <f>E96</f>
        <v>Nr</v>
      </c>
      <c r="I95" s="5" t="str">
        <f>F96</f>
        <v>C</v>
      </c>
      <c r="J95" s="1" t="e">
        <f>#REF!</f>
        <v>#REF!</v>
      </c>
      <c r="K95" s="6" t="e">
        <f>#REF!</f>
        <v>#REF!</v>
      </c>
    </row>
    <row r="96" spans="1:11" ht="47.45" hidden="1" customHeight="1" x14ac:dyDescent="0.2">
      <c r="A96" s="39" t="s">
        <v>233</v>
      </c>
      <c r="B96" s="40"/>
      <c r="C96" s="40"/>
      <c r="D96" s="40"/>
      <c r="E96" s="25" t="s">
        <v>8</v>
      </c>
      <c r="F96" s="25" t="s">
        <v>190</v>
      </c>
      <c r="G96" s="26"/>
    </row>
    <row r="97" spans="1:11" ht="25.15" hidden="1" customHeight="1" x14ac:dyDescent="0.25">
      <c r="A97" s="58" t="s">
        <v>26</v>
      </c>
      <c r="B97" s="59"/>
      <c r="C97" s="59"/>
      <c r="D97" s="59"/>
      <c r="E97" s="60" t="s">
        <v>26</v>
      </c>
      <c r="F97" s="61"/>
      <c r="G97" s="62"/>
    </row>
    <row r="98" spans="1:11" ht="25.15" hidden="1" customHeight="1" x14ac:dyDescent="0.2">
      <c r="A98" s="11" t="e">
        <f>#REF!</f>
        <v>#REF!</v>
      </c>
      <c r="B98" s="12" t="e">
        <f>#REF!</f>
        <v>#REF!</v>
      </c>
      <c r="C98" s="13" t="e">
        <f>#REF!</f>
        <v>#REF!</v>
      </c>
      <c r="D98" s="14" t="e">
        <f>#REF!</f>
        <v>#REF!</v>
      </c>
      <c r="E98" s="15" t="e">
        <f>#REF!</f>
        <v>#REF!</v>
      </c>
      <c r="F98" s="8" t="s">
        <v>51</v>
      </c>
      <c r="G98" s="16" t="str">
        <f>A99</f>
        <v>Raum: Die Kleiderhaken sind zu hoch montiert - zu weit in der Ecke montiert - fehlen</v>
      </c>
      <c r="H98" s="5" t="str">
        <f>E99</f>
        <v>Nr</v>
      </c>
      <c r="I98" s="5" t="str">
        <f>F99</f>
        <v>C</v>
      </c>
      <c r="J98" s="1" t="e">
        <f>#REF!</f>
        <v>#REF!</v>
      </c>
      <c r="K98" s="6" t="e">
        <f>#REF!</f>
        <v>#REF!</v>
      </c>
    </row>
    <row r="99" spans="1:11" ht="48" hidden="1" customHeight="1" x14ac:dyDescent="0.2">
      <c r="A99" s="39" t="s">
        <v>200</v>
      </c>
      <c r="B99" s="40"/>
      <c r="C99" s="40"/>
      <c r="D99" s="40"/>
      <c r="E99" s="25" t="s">
        <v>8</v>
      </c>
      <c r="F99" s="25" t="s">
        <v>190</v>
      </c>
      <c r="G99" s="26"/>
    </row>
    <row r="100" spans="1:11" ht="25.15" hidden="1" customHeight="1" x14ac:dyDescent="0.25">
      <c r="A100" s="58" t="s">
        <v>26</v>
      </c>
      <c r="B100" s="59"/>
      <c r="C100" s="59"/>
      <c r="D100" s="59"/>
      <c r="E100" s="60" t="s">
        <v>26</v>
      </c>
      <c r="F100" s="61"/>
      <c r="G100" s="62"/>
    </row>
    <row r="101" spans="1:11" ht="25.15" hidden="1" customHeight="1" x14ac:dyDescent="0.2">
      <c r="A101" s="11" t="e">
        <f>#REF!</f>
        <v>#REF!</v>
      </c>
      <c r="B101" s="12" t="e">
        <f>#REF!</f>
        <v>#REF!</v>
      </c>
      <c r="C101" s="13" t="e">
        <f>#REF!</f>
        <v>#REF!</v>
      </c>
      <c r="D101" s="14" t="e">
        <f>#REF!</f>
        <v>#REF!</v>
      </c>
      <c r="E101" s="15" t="e">
        <f>#REF!</f>
        <v>#REF!</v>
      </c>
      <c r="F101" s="8" t="s">
        <v>51</v>
      </c>
      <c r="G101" s="16" t="str">
        <f>A102</f>
        <v>Raum: Es fehlt der Notruf</v>
      </c>
      <c r="H101" s="5">
        <f>E102</f>
        <v>13</v>
      </c>
      <c r="I101" s="5" t="str">
        <f>F102</f>
        <v>A</v>
      </c>
      <c r="J101" s="1" t="e">
        <f>#REF!</f>
        <v>#REF!</v>
      </c>
      <c r="K101" s="6" t="e">
        <f>#REF!</f>
        <v>#REF!</v>
      </c>
    </row>
    <row r="102" spans="1:11" ht="33.6" customHeight="1" x14ac:dyDescent="0.2">
      <c r="A102" s="39" t="s">
        <v>213</v>
      </c>
      <c r="B102" s="40"/>
      <c r="C102" s="40"/>
      <c r="D102" s="40"/>
      <c r="E102" s="25">
        <v>13</v>
      </c>
      <c r="F102" s="25" t="s">
        <v>198</v>
      </c>
      <c r="G102" s="26"/>
    </row>
    <row r="103" spans="1:11" ht="25.15" hidden="1" customHeight="1" x14ac:dyDescent="0.25">
      <c r="A103" s="58" t="s">
        <v>26</v>
      </c>
      <c r="B103" s="59"/>
      <c r="C103" s="59"/>
      <c r="D103" s="59"/>
      <c r="E103" s="60" t="s">
        <v>26</v>
      </c>
      <c r="F103" s="61"/>
      <c r="G103" s="62"/>
    </row>
    <row r="104" spans="1:11" ht="25.15" hidden="1" customHeight="1" x14ac:dyDescent="0.2">
      <c r="A104" s="11" t="e">
        <f>#REF!</f>
        <v>#REF!</v>
      </c>
      <c r="B104" s="12" t="e">
        <f>#REF!</f>
        <v>#REF!</v>
      </c>
      <c r="C104" s="13" t="e">
        <f>#REF!</f>
        <v>#REF!</v>
      </c>
      <c r="D104" s="14" t="e">
        <f>#REF!</f>
        <v>#REF!</v>
      </c>
      <c r="E104" s="15" t="e">
        <f>#REF!</f>
        <v>#REF!</v>
      </c>
      <c r="F104" s="8" t="s">
        <v>51</v>
      </c>
      <c r="G104" s="16" t="e">
        <f>#REF!</f>
        <v>#REF!</v>
      </c>
      <c r="H104" s="5" t="e">
        <f>#REF!</f>
        <v>#REF!</v>
      </c>
      <c r="I104" s="5" t="e">
        <f>#REF!</f>
        <v>#REF!</v>
      </c>
      <c r="J104" s="1" t="e">
        <f>#REF!</f>
        <v>#REF!</v>
      </c>
      <c r="K104" s="6" t="e">
        <f>#REF!</f>
        <v>#REF!</v>
      </c>
    </row>
    <row r="105" spans="1:11" ht="25.15" customHeight="1" x14ac:dyDescent="0.25">
      <c r="A105" s="70" t="s">
        <v>72</v>
      </c>
      <c r="B105" s="71"/>
      <c r="C105" s="72"/>
      <c r="D105" s="72"/>
      <c r="E105" s="18"/>
      <c r="F105" s="8"/>
      <c r="G105" s="17"/>
    </row>
    <row r="106" spans="1:11" ht="31.9" customHeight="1" x14ac:dyDescent="0.25">
      <c r="A106" s="54" t="s">
        <v>137</v>
      </c>
      <c r="B106" s="55"/>
      <c r="C106" s="69"/>
      <c r="D106" s="44"/>
      <c r="E106" s="7" t="s">
        <v>113</v>
      </c>
      <c r="F106" s="8"/>
      <c r="G106" s="10"/>
    </row>
    <row r="107" spans="1:11" ht="25.15" customHeight="1" x14ac:dyDescent="0.25">
      <c r="A107" s="54" t="s">
        <v>74</v>
      </c>
      <c r="B107" s="55"/>
      <c r="C107" s="69"/>
      <c r="D107" s="44"/>
      <c r="E107" s="7" t="s">
        <v>234</v>
      </c>
      <c r="F107" s="8"/>
      <c r="G107" s="10"/>
    </row>
    <row r="108" spans="1:11" ht="31.15" customHeight="1" x14ac:dyDescent="0.25">
      <c r="A108" s="54" t="s">
        <v>75</v>
      </c>
      <c r="B108" s="55"/>
      <c r="C108" s="69" t="s">
        <v>84</v>
      </c>
      <c r="D108" s="44"/>
      <c r="E108" s="7" t="s">
        <v>113</v>
      </c>
      <c r="F108" s="8"/>
      <c r="G108" s="10"/>
    </row>
    <row r="109" spans="1:11" ht="31.15" customHeight="1" x14ac:dyDescent="0.25">
      <c r="A109" s="54" t="s">
        <v>76</v>
      </c>
      <c r="B109" s="68"/>
      <c r="C109" s="69" t="s">
        <v>85</v>
      </c>
      <c r="D109" s="44"/>
      <c r="E109" s="7" t="s">
        <v>113</v>
      </c>
      <c r="F109" s="8"/>
      <c r="G109" s="10"/>
    </row>
    <row r="110" spans="1:11" ht="25.15" customHeight="1" x14ac:dyDescent="0.25">
      <c r="A110" s="54" t="s">
        <v>77</v>
      </c>
      <c r="B110" s="68"/>
      <c r="C110" s="69" t="s">
        <v>86</v>
      </c>
      <c r="D110" s="44"/>
      <c r="E110" s="7"/>
      <c r="F110" s="8" t="s">
        <v>113</v>
      </c>
      <c r="G110" s="10"/>
    </row>
    <row r="111" spans="1:11" ht="39" customHeight="1" x14ac:dyDescent="0.25">
      <c r="A111" s="54" t="s">
        <v>78</v>
      </c>
      <c r="B111" s="68"/>
      <c r="C111" s="69" t="s">
        <v>87</v>
      </c>
      <c r="D111" s="44"/>
      <c r="E111" s="7"/>
      <c r="F111" s="8" t="s">
        <v>113</v>
      </c>
      <c r="G111" s="10"/>
    </row>
    <row r="112" spans="1:11" ht="25.15" customHeight="1" x14ac:dyDescent="0.25">
      <c r="A112" s="54" t="s">
        <v>79</v>
      </c>
      <c r="B112" s="68"/>
      <c r="C112" s="69" t="s">
        <v>45</v>
      </c>
      <c r="D112" s="44"/>
      <c r="E112" s="7" t="s">
        <v>113</v>
      </c>
      <c r="F112" s="8"/>
      <c r="G112" s="10"/>
    </row>
    <row r="113" spans="1:11" ht="36.6" customHeight="1" x14ac:dyDescent="0.25">
      <c r="A113" s="54" t="s">
        <v>80</v>
      </c>
      <c r="B113" s="68"/>
      <c r="C113" s="69" t="s">
        <v>88</v>
      </c>
      <c r="D113" s="44"/>
      <c r="E113" s="7"/>
      <c r="F113" s="8"/>
      <c r="G113" s="10"/>
    </row>
    <row r="114" spans="1:11" ht="43.9" customHeight="1" x14ac:dyDescent="0.25">
      <c r="A114" s="54" t="s">
        <v>81</v>
      </c>
      <c r="B114" s="68"/>
      <c r="C114" s="69" t="s">
        <v>89</v>
      </c>
      <c r="D114" s="44"/>
      <c r="E114" s="7" t="s">
        <v>113</v>
      </c>
      <c r="F114" s="8"/>
      <c r="G114" s="10"/>
    </row>
    <row r="115" spans="1:11" ht="40.9" customHeight="1" x14ac:dyDescent="0.25">
      <c r="A115" s="54" t="s">
        <v>82</v>
      </c>
      <c r="B115" s="68"/>
      <c r="C115" s="69" t="s">
        <v>90</v>
      </c>
      <c r="D115" s="44"/>
      <c r="E115" s="7" t="s">
        <v>113</v>
      </c>
      <c r="F115" s="8"/>
      <c r="G115" s="10"/>
    </row>
    <row r="116" spans="1:11" ht="41.45" customHeight="1" x14ac:dyDescent="0.25">
      <c r="A116" s="54" t="s">
        <v>83</v>
      </c>
      <c r="B116" s="68"/>
      <c r="C116" s="69" t="s">
        <v>91</v>
      </c>
      <c r="D116" s="44"/>
      <c r="E116" s="7" t="s">
        <v>113</v>
      </c>
      <c r="F116" s="8"/>
      <c r="G116" s="10"/>
    </row>
    <row r="117" spans="1:11" ht="41.45" customHeight="1" x14ac:dyDescent="0.2">
      <c r="A117" s="54" t="s">
        <v>114</v>
      </c>
      <c r="B117" s="68"/>
      <c r="C117" s="63"/>
      <c r="D117" s="63"/>
      <c r="E117" s="7"/>
      <c r="F117" s="8" t="s">
        <v>113</v>
      </c>
      <c r="G117" s="10"/>
    </row>
    <row r="118" spans="1:11" ht="246" customHeight="1" x14ac:dyDescent="0.25">
      <c r="A118" s="58" t="s">
        <v>26</v>
      </c>
      <c r="B118" s="59"/>
      <c r="C118" s="59"/>
      <c r="D118" s="59"/>
      <c r="E118" s="60" t="s">
        <v>26</v>
      </c>
      <c r="F118" s="61"/>
      <c r="G118" s="62"/>
      <c r="H118" s="23"/>
    </row>
    <row r="119" spans="1:11" ht="31.9" hidden="1" customHeight="1" x14ac:dyDescent="0.2">
      <c r="A119" s="11" t="e">
        <f>#REF!</f>
        <v>#REF!</v>
      </c>
      <c r="B119" s="12" t="e">
        <f>#REF!</f>
        <v>#REF!</v>
      </c>
      <c r="C119" s="13" t="e">
        <f>#REF!</f>
        <v>#REF!</v>
      </c>
      <c r="D119" s="14" t="e">
        <f>#REF!</f>
        <v>#REF!</v>
      </c>
      <c r="E119" s="15" t="e">
        <f>#REF!</f>
        <v>#REF!</v>
      </c>
      <c r="F119" s="8" t="s">
        <v>51</v>
      </c>
      <c r="G119" s="16" t="str">
        <f>A120</f>
        <v>WC: Die Sanitärausstattung entspricht in allen wesentlichen Punkten nicht der Önorm B1600 - siehe Details</v>
      </c>
      <c r="H119" s="23"/>
      <c r="I119" s="5" t="str">
        <f>F120</f>
        <v>C</v>
      </c>
      <c r="J119" s="1" t="e">
        <f>#REF!</f>
        <v>#REF!</v>
      </c>
      <c r="K119" s="6" t="e">
        <f>#REF!</f>
        <v>#REF!</v>
      </c>
    </row>
    <row r="120" spans="1:11" ht="48.6" hidden="1" customHeight="1" x14ac:dyDescent="0.2">
      <c r="A120" s="39" t="s">
        <v>216</v>
      </c>
      <c r="B120" s="40"/>
      <c r="C120" s="40"/>
      <c r="D120" s="40"/>
      <c r="E120" s="25" t="s">
        <v>8</v>
      </c>
      <c r="F120" s="25" t="s">
        <v>190</v>
      </c>
      <c r="G120" s="26"/>
      <c r="H120" s="23"/>
    </row>
    <row r="121" spans="1:11" ht="25.15" hidden="1" customHeight="1" x14ac:dyDescent="0.2">
      <c r="A121" s="11" t="e">
        <f>#REF!</f>
        <v>#REF!</v>
      </c>
      <c r="B121" s="12" t="e">
        <f>#REF!</f>
        <v>#REF!</v>
      </c>
      <c r="C121" s="13" t="e">
        <f>#REF!</f>
        <v>#REF!</v>
      </c>
      <c r="D121" s="14" t="e">
        <f>#REF!</f>
        <v>#REF!</v>
      </c>
      <c r="E121" s="15" t="e">
        <f>#REF!</f>
        <v>#REF!</v>
      </c>
      <c r="F121" s="8" t="s">
        <v>51</v>
      </c>
      <c r="G121" s="16" t="str">
        <f>A122</f>
        <v>WC:</v>
      </c>
      <c r="H121" s="23"/>
      <c r="I121" s="5" t="str">
        <f>F122</f>
        <v>Priorität</v>
      </c>
      <c r="J121" s="1" t="e">
        <f>#REF!</f>
        <v>#REF!</v>
      </c>
      <c r="K121" s="6" t="e">
        <f>#REF!</f>
        <v>#REF!</v>
      </c>
    </row>
    <row r="122" spans="1:11" ht="25.15" hidden="1" customHeight="1" x14ac:dyDescent="0.2">
      <c r="A122" s="39" t="s">
        <v>180</v>
      </c>
      <c r="B122" s="40"/>
      <c r="C122" s="40"/>
      <c r="D122" s="40"/>
      <c r="E122" s="25" t="s">
        <v>8</v>
      </c>
      <c r="F122" s="25" t="s">
        <v>9</v>
      </c>
      <c r="G122" s="26"/>
      <c r="H122" s="23"/>
    </row>
    <row r="123" spans="1:11" ht="25.15" hidden="1" customHeight="1" x14ac:dyDescent="0.2">
      <c r="A123" s="11" t="e">
        <f>#REF!</f>
        <v>#REF!</v>
      </c>
      <c r="B123" s="12" t="e">
        <f>#REF!</f>
        <v>#REF!</v>
      </c>
      <c r="C123" s="13" t="e">
        <f>#REF!</f>
        <v>#REF!</v>
      </c>
      <c r="D123" s="14" t="e">
        <f>#REF!</f>
        <v>#REF!</v>
      </c>
      <c r="E123" s="15" t="e">
        <f>#REF!</f>
        <v>#REF!</v>
      </c>
      <c r="F123" s="8" t="s">
        <v>51</v>
      </c>
      <c r="G123" s="16" t="str">
        <f>A124</f>
        <v>WC:</v>
      </c>
      <c r="H123" s="23"/>
      <c r="I123" s="5" t="str">
        <f>F124</f>
        <v>Priorität</v>
      </c>
      <c r="J123" s="1" t="e">
        <f>#REF!</f>
        <v>#REF!</v>
      </c>
      <c r="K123" s="6" t="e">
        <f>#REF!</f>
        <v>#REF!</v>
      </c>
    </row>
    <row r="124" spans="1:11" ht="25.15" hidden="1" customHeight="1" x14ac:dyDescent="0.2">
      <c r="A124" s="39" t="s">
        <v>180</v>
      </c>
      <c r="B124" s="40"/>
      <c r="C124" s="40"/>
      <c r="D124" s="40"/>
      <c r="E124" s="25" t="s">
        <v>8</v>
      </c>
      <c r="F124" s="25" t="s">
        <v>9</v>
      </c>
      <c r="G124" s="26"/>
      <c r="H124" s="23"/>
    </row>
    <row r="125" spans="1:11" ht="25.15" customHeight="1" x14ac:dyDescent="0.25">
      <c r="A125" s="45" t="s">
        <v>92</v>
      </c>
      <c r="B125" s="46"/>
      <c r="C125" s="64"/>
      <c r="D125" s="64"/>
      <c r="E125" s="18"/>
      <c r="F125" s="8"/>
      <c r="G125" s="17"/>
      <c r="H125" s="23"/>
    </row>
    <row r="126" spans="1:11" ht="25.15" customHeight="1" x14ac:dyDescent="0.25">
      <c r="A126" s="54" t="s">
        <v>145</v>
      </c>
      <c r="B126" s="55"/>
      <c r="C126" s="65"/>
      <c r="D126" s="44"/>
      <c r="E126" s="7" t="s">
        <v>113</v>
      </c>
      <c r="F126" s="8"/>
      <c r="G126" s="10"/>
      <c r="H126" s="23"/>
    </row>
    <row r="127" spans="1:11" ht="25.15" customHeight="1" x14ac:dyDescent="0.25">
      <c r="A127" s="54" t="s">
        <v>101</v>
      </c>
      <c r="B127" s="55"/>
      <c r="C127" s="65"/>
      <c r="D127" s="44"/>
      <c r="E127" s="7" t="s">
        <v>113</v>
      </c>
      <c r="F127" s="8"/>
      <c r="G127" s="10"/>
    </row>
    <row r="128" spans="1:11" ht="25.15" customHeight="1" x14ac:dyDescent="0.25">
      <c r="A128" s="54" t="s">
        <v>93</v>
      </c>
      <c r="B128" s="55"/>
      <c r="C128" s="65" t="s">
        <v>98</v>
      </c>
      <c r="D128" s="44"/>
      <c r="E128" s="7" t="s">
        <v>113</v>
      </c>
      <c r="F128" s="8"/>
      <c r="G128" s="10"/>
    </row>
    <row r="129" spans="1:11" ht="25.15" customHeight="1" x14ac:dyDescent="0.25">
      <c r="A129" s="54" t="s">
        <v>94</v>
      </c>
      <c r="B129" s="55"/>
      <c r="C129" s="65" t="s">
        <v>48</v>
      </c>
      <c r="D129" s="44"/>
      <c r="E129" s="7"/>
      <c r="F129" s="8" t="s">
        <v>113</v>
      </c>
      <c r="G129" s="10"/>
    </row>
    <row r="130" spans="1:11" ht="25.15" customHeight="1" x14ac:dyDescent="0.25">
      <c r="A130" s="54" t="s">
        <v>95</v>
      </c>
      <c r="B130" s="55"/>
      <c r="C130" s="65" t="s">
        <v>44</v>
      </c>
      <c r="D130" s="44"/>
      <c r="E130" s="7" t="s">
        <v>113</v>
      </c>
      <c r="F130" s="8"/>
      <c r="G130" s="10"/>
    </row>
    <row r="131" spans="1:11" ht="25.15" customHeight="1" x14ac:dyDescent="0.25">
      <c r="A131" s="54" t="s">
        <v>96</v>
      </c>
      <c r="B131" s="55"/>
      <c r="C131" s="65" t="s">
        <v>99</v>
      </c>
      <c r="D131" s="44"/>
      <c r="E131" s="7" t="s">
        <v>113</v>
      </c>
      <c r="F131" s="8"/>
      <c r="G131" s="10"/>
    </row>
    <row r="132" spans="1:11" ht="25.15" customHeight="1" x14ac:dyDescent="0.25">
      <c r="A132" s="54" t="s">
        <v>97</v>
      </c>
      <c r="B132" s="55"/>
      <c r="C132" s="65" t="s">
        <v>100</v>
      </c>
      <c r="D132" s="44"/>
      <c r="E132" s="7" t="s">
        <v>113</v>
      </c>
      <c r="F132" s="8"/>
      <c r="G132" s="10"/>
    </row>
    <row r="133" spans="1:11" ht="25.15" hidden="1" customHeight="1" x14ac:dyDescent="0.2">
      <c r="A133" s="11" t="e">
        <f>#REF!</f>
        <v>#REF!</v>
      </c>
      <c r="B133" s="12" t="e">
        <f>#REF!</f>
        <v>#REF!</v>
      </c>
      <c r="C133" s="13" t="e">
        <f>#REF!</f>
        <v>#REF!</v>
      </c>
      <c r="D133" s="14" t="e">
        <f>#REF!</f>
        <v>#REF!</v>
      </c>
      <c r="E133" s="15" t="e">
        <f>#REF!</f>
        <v>#REF!</v>
      </c>
      <c r="F133" s="8" t="s">
        <v>51</v>
      </c>
      <c r="G133" s="16" t="str">
        <f>A134</f>
        <v xml:space="preserve">Es fehlt der rechtwinkelige Winkelhaltegriff;
</v>
      </c>
      <c r="H133" s="5" t="str">
        <f>E134</f>
        <v>Nr</v>
      </c>
      <c r="I133" s="5" t="str">
        <f>F134</f>
        <v>C</v>
      </c>
      <c r="J133" s="1" t="e">
        <f>#REF!</f>
        <v>#REF!</v>
      </c>
      <c r="K133" s="6" t="e">
        <f>#REF!</f>
        <v>#REF!</v>
      </c>
    </row>
    <row r="134" spans="1:11" ht="50.45" hidden="1" customHeight="1" x14ac:dyDescent="0.2">
      <c r="A134" s="39" t="s">
        <v>211</v>
      </c>
      <c r="B134" s="40"/>
      <c r="C134" s="40"/>
      <c r="D134" s="40"/>
      <c r="E134" s="25" t="s">
        <v>8</v>
      </c>
      <c r="F134" s="25" t="s">
        <v>190</v>
      </c>
      <c r="G134" s="26"/>
    </row>
    <row r="135" spans="1:11" ht="25.15" customHeight="1" x14ac:dyDescent="0.25">
      <c r="A135" s="45" t="s">
        <v>208</v>
      </c>
      <c r="B135" s="64"/>
      <c r="C135" s="64"/>
      <c r="D135" s="64"/>
      <c r="E135" s="20"/>
      <c r="F135" s="8"/>
      <c r="G135" s="17"/>
    </row>
    <row r="136" spans="1:11" ht="25.15" customHeight="1" x14ac:dyDescent="0.25">
      <c r="A136" s="54" t="s">
        <v>102</v>
      </c>
      <c r="B136" s="55"/>
      <c r="C136" s="65" t="s">
        <v>104</v>
      </c>
      <c r="D136" s="44"/>
      <c r="E136" s="7" t="s">
        <v>113</v>
      </c>
      <c r="F136" s="8"/>
      <c r="G136" s="10"/>
    </row>
    <row r="137" spans="1:11" ht="25.15" customHeight="1" x14ac:dyDescent="0.25">
      <c r="A137" s="54" t="s">
        <v>96</v>
      </c>
      <c r="B137" s="55"/>
      <c r="C137" s="65" t="s">
        <v>99</v>
      </c>
      <c r="D137" s="44"/>
      <c r="E137" s="7"/>
      <c r="F137" s="8" t="s">
        <v>113</v>
      </c>
      <c r="G137" s="10"/>
    </row>
    <row r="138" spans="1:11" ht="25.15" customHeight="1" x14ac:dyDescent="0.25">
      <c r="A138" s="54" t="s">
        <v>103</v>
      </c>
      <c r="B138" s="55"/>
      <c r="C138" s="65" t="s">
        <v>105</v>
      </c>
      <c r="D138" s="44"/>
      <c r="E138" s="7" t="s">
        <v>113</v>
      </c>
      <c r="F138" s="8"/>
      <c r="G138" s="10"/>
    </row>
    <row r="139" spans="1:11" ht="25.15" customHeight="1" x14ac:dyDescent="0.25">
      <c r="A139" s="54" t="s">
        <v>97</v>
      </c>
      <c r="B139" s="55"/>
      <c r="C139" s="65" t="s">
        <v>100</v>
      </c>
      <c r="D139" s="44"/>
      <c r="E139" s="7" t="s">
        <v>113</v>
      </c>
      <c r="F139" s="8"/>
      <c r="G139" s="10"/>
    </row>
    <row r="140" spans="1:11" ht="25.15" customHeight="1" x14ac:dyDescent="0.25">
      <c r="A140" s="54" t="s">
        <v>106</v>
      </c>
      <c r="B140" s="55"/>
      <c r="C140" s="68" t="s">
        <v>112</v>
      </c>
      <c r="D140" s="55"/>
      <c r="E140" s="7" t="s">
        <v>113</v>
      </c>
      <c r="F140" s="8"/>
      <c r="G140" s="10"/>
    </row>
    <row r="141" spans="1:11" ht="25.15" hidden="1" customHeight="1" x14ac:dyDescent="0.2">
      <c r="A141" s="11" t="e">
        <f>#REF!</f>
        <v>#REF!</v>
      </c>
      <c r="B141" s="12" t="e">
        <f>#REF!</f>
        <v>#REF!</v>
      </c>
      <c r="C141" s="13" t="e">
        <f>#REF!</f>
        <v>#REF!</v>
      </c>
      <c r="D141" s="14" t="e">
        <f>#REF!</f>
        <v>#REF!</v>
      </c>
      <c r="E141" s="15" t="e">
        <f>#REF!</f>
        <v>#REF!</v>
      </c>
      <c r="F141" s="8" t="s">
        <v>51</v>
      </c>
      <c r="G141" s="16" t="str">
        <f>A142</f>
        <v>Stützklappgriff 1s: fehlt - hoch geklappt zu tief - reicht nicht 15cm über Muschelrand hinaus</v>
      </c>
      <c r="H141" s="5" t="str">
        <f>E142</f>
        <v>Nr</v>
      </c>
      <c r="I141" s="5" t="str">
        <f>F142</f>
        <v>C</v>
      </c>
      <c r="J141" s="1" t="e">
        <f>#REF!</f>
        <v>#REF!</v>
      </c>
      <c r="K141" s="6" t="e">
        <f>#REF!</f>
        <v>#REF!</v>
      </c>
    </row>
    <row r="142" spans="1:11" ht="43.9" hidden="1" customHeight="1" x14ac:dyDescent="0.2">
      <c r="A142" s="39" t="s">
        <v>217</v>
      </c>
      <c r="B142" s="40"/>
      <c r="C142" s="40"/>
      <c r="D142" s="40"/>
      <c r="E142" s="25" t="s">
        <v>8</v>
      </c>
      <c r="F142" s="25" t="s">
        <v>190</v>
      </c>
      <c r="G142" s="26"/>
    </row>
    <row r="143" spans="1:11" ht="25.15" customHeight="1" x14ac:dyDescent="0.25">
      <c r="A143" s="45" t="s">
        <v>115</v>
      </c>
      <c r="B143" s="64"/>
      <c r="C143" s="64"/>
      <c r="D143" s="64"/>
      <c r="E143" s="20"/>
      <c r="F143" s="8"/>
      <c r="G143" s="17"/>
    </row>
    <row r="144" spans="1:11" ht="31.15" hidden="1" customHeight="1" x14ac:dyDescent="0.25">
      <c r="A144" s="54" t="s">
        <v>136</v>
      </c>
      <c r="B144" s="55"/>
      <c r="C144" s="43"/>
      <c r="D144" s="44"/>
      <c r="E144" s="7"/>
      <c r="F144" s="8"/>
      <c r="G144" s="10"/>
    </row>
    <row r="145" spans="1:11" s="23" customFormat="1" ht="31.15" hidden="1" customHeight="1" x14ac:dyDescent="0.25">
      <c r="A145" s="54" t="s">
        <v>193</v>
      </c>
      <c r="B145" s="55"/>
      <c r="C145" s="43"/>
      <c r="D145" s="44"/>
      <c r="E145" s="7"/>
      <c r="F145" s="8"/>
      <c r="G145" s="10"/>
      <c r="K145" s="6"/>
    </row>
    <row r="146" spans="1:11" ht="31.15" hidden="1" customHeight="1" x14ac:dyDescent="0.25">
      <c r="A146" s="54" t="s">
        <v>116</v>
      </c>
      <c r="B146" s="55"/>
      <c r="C146" s="43" t="s">
        <v>128</v>
      </c>
      <c r="D146" s="44"/>
      <c r="E146" s="7"/>
      <c r="F146" s="8"/>
      <c r="G146" s="10"/>
    </row>
    <row r="147" spans="1:11" ht="25.15" hidden="1" customHeight="1" x14ac:dyDescent="0.25">
      <c r="A147" s="54" t="s">
        <v>117</v>
      </c>
      <c r="B147" s="55"/>
      <c r="C147" s="43" t="s">
        <v>129</v>
      </c>
      <c r="D147" s="44"/>
      <c r="E147" s="7"/>
      <c r="F147" s="8"/>
      <c r="G147" s="10"/>
    </row>
    <row r="148" spans="1:11" s="22" customFormat="1" ht="25.15" hidden="1" customHeight="1" x14ac:dyDescent="0.25">
      <c r="A148" s="54" t="s">
        <v>21</v>
      </c>
      <c r="B148" s="55"/>
      <c r="C148" s="43"/>
      <c r="D148" s="44"/>
      <c r="E148" s="7"/>
      <c r="F148" s="8"/>
      <c r="G148" s="10"/>
      <c r="K148" s="6"/>
    </row>
    <row r="149" spans="1:11" ht="25.15" hidden="1" customHeight="1" x14ac:dyDescent="0.25">
      <c r="A149" s="54" t="s">
        <v>102</v>
      </c>
      <c r="B149" s="55"/>
      <c r="C149" s="43" t="s">
        <v>130</v>
      </c>
      <c r="D149" s="44"/>
      <c r="E149" s="7"/>
      <c r="F149" s="8"/>
      <c r="G149" s="10"/>
    </row>
    <row r="150" spans="1:11" ht="25.15" hidden="1" customHeight="1" x14ac:dyDescent="0.25">
      <c r="A150" s="54" t="s">
        <v>118</v>
      </c>
      <c r="B150" s="55"/>
      <c r="C150" s="43" t="s">
        <v>48</v>
      </c>
      <c r="D150" s="44"/>
      <c r="E150" s="7"/>
      <c r="F150" s="8"/>
      <c r="G150" s="10"/>
    </row>
    <row r="151" spans="1:11" ht="31.15" hidden="1" customHeight="1" x14ac:dyDescent="0.25">
      <c r="A151" s="54" t="s">
        <v>119</v>
      </c>
      <c r="B151" s="55"/>
      <c r="C151" s="43" t="s">
        <v>131</v>
      </c>
      <c r="D151" s="44"/>
      <c r="E151" s="7"/>
      <c r="F151" s="8"/>
      <c r="G151" s="10"/>
    </row>
    <row r="152" spans="1:11" ht="31.15" hidden="1" customHeight="1" x14ac:dyDescent="0.25">
      <c r="A152" s="54" t="s">
        <v>120</v>
      </c>
      <c r="B152" s="55"/>
      <c r="C152" s="43"/>
      <c r="D152" s="44"/>
      <c r="E152" s="7"/>
      <c r="F152" s="8"/>
      <c r="G152" s="10"/>
    </row>
    <row r="153" spans="1:11" ht="24" hidden="1" customHeight="1" x14ac:dyDescent="0.25">
      <c r="A153" s="54" t="s">
        <v>138</v>
      </c>
      <c r="B153" s="55"/>
      <c r="C153" s="43" t="s">
        <v>112</v>
      </c>
      <c r="D153" s="44"/>
      <c r="E153" s="7"/>
      <c r="F153" s="8"/>
      <c r="G153" s="10"/>
    </row>
    <row r="154" spans="1:11" ht="31.15" hidden="1" customHeight="1" x14ac:dyDescent="0.25">
      <c r="A154" s="54" t="s">
        <v>121</v>
      </c>
      <c r="B154" s="55"/>
      <c r="C154" s="43" t="s">
        <v>132</v>
      </c>
      <c r="D154" s="44"/>
      <c r="E154" s="7"/>
      <c r="F154" s="8"/>
      <c r="G154" s="10"/>
    </row>
    <row r="155" spans="1:11" ht="31.15" hidden="1" customHeight="1" x14ac:dyDescent="0.25">
      <c r="A155" s="54" t="s">
        <v>139</v>
      </c>
      <c r="B155" s="55"/>
      <c r="C155" s="43" t="s">
        <v>140</v>
      </c>
      <c r="D155" s="44"/>
      <c r="E155" s="7"/>
      <c r="F155" s="8"/>
      <c r="G155" s="10"/>
    </row>
    <row r="156" spans="1:11" ht="46.15" hidden="1" customHeight="1" x14ac:dyDescent="0.25">
      <c r="A156" s="54" t="s">
        <v>122</v>
      </c>
      <c r="B156" s="55"/>
      <c r="C156" s="43" t="s">
        <v>73</v>
      </c>
      <c r="D156" s="44"/>
      <c r="E156" s="7"/>
      <c r="F156" s="8"/>
      <c r="G156" s="10"/>
    </row>
    <row r="157" spans="1:11" ht="60" hidden="1" customHeight="1" x14ac:dyDescent="0.25">
      <c r="A157" s="54" t="s">
        <v>123</v>
      </c>
      <c r="B157" s="55"/>
      <c r="C157" s="43" t="s">
        <v>73</v>
      </c>
      <c r="D157" s="44"/>
      <c r="E157" s="7"/>
      <c r="F157" s="8"/>
      <c r="G157" s="10"/>
    </row>
    <row r="158" spans="1:11" ht="31.15" hidden="1" customHeight="1" x14ac:dyDescent="0.25">
      <c r="A158" s="54" t="s">
        <v>191</v>
      </c>
      <c r="B158" s="55"/>
      <c r="C158" s="43" t="s">
        <v>186</v>
      </c>
      <c r="D158" s="44"/>
      <c r="E158" s="7"/>
      <c r="F158" s="8"/>
      <c r="G158" s="10"/>
    </row>
    <row r="159" spans="1:11" ht="31.15" hidden="1" customHeight="1" x14ac:dyDescent="0.25">
      <c r="A159" s="54" t="s">
        <v>141</v>
      </c>
      <c r="B159" s="55"/>
      <c r="C159" s="43" t="s">
        <v>192</v>
      </c>
      <c r="D159" s="44"/>
      <c r="E159" s="7"/>
      <c r="F159" s="8"/>
      <c r="G159" s="10"/>
    </row>
    <row r="160" spans="1:11" ht="31.15" hidden="1" customHeight="1" x14ac:dyDescent="0.25">
      <c r="A160" s="54" t="s">
        <v>185</v>
      </c>
      <c r="B160" s="55"/>
      <c r="C160" s="43" t="s">
        <v>186</v>
      </c>
      <c r="D160" s="44"/>
      <c r="E160" s="7"/>
      <c r="F160" s="8"/>
      <c r="G160" s="10"/>
    </row>
    <row r="161" spans="1:11" ht="31.15" hidden="1" customHeight="1" x14ac:dyDescent="0.25">
      <c r="A161" s="54" t="s">
        <v>142</v>
      </c>
      <c r="B161" s="55"/>
      <c r="C161" s="43" t="s">
        <v>192</v>
      </c>
      <c r="D161" s="44"/>
      <c r="E161" s="7"/>
      <c r="F161" s="8"/>
      <c r="G161" s="10"/>
    </row>
    <row r="162" spans="1:11" ht="49.15" hidden="1" customHeight="1" x14ac:dyDescent="0.25">
      <c r="A162" s="54" t="s">
        <v>187</v>
      </c>
      <c r="B162" s="55"/>
      <c r="C162" s="43" t="s">
        <v>188</v>
      </c>
      <c r="D162" s="44"/>
      <c r="E162" s="7"/>
      <c r="F162" s="8"/>
      <c r="G162" s="10"/>
    </row>
    <row r="163" spans="1:11" ht="31.15" hidden="1" customHeight="1" x14ac:dyDescent="0.25">
      <c r="A163" s="54" t="s">
        <v>143</v>
      </c>
      <c r="B163" s="55"/>
      <c r="C163" s="43" t="s">
        <v>192</v>
      </c>
      <c r="D163" s="44"/>
      <c r="E163" s="7"/>
      <c r="F163" s="8"/>
      <c r="G163" s="10"/>
    </row>
    <row r="164" spans="1:11" ht="31.15" hidden="1" customHeight="1" x14ac:dyDescent="0.25">
      <c r="A164" s="54" t="s">
        <v>124</v>
      </c>
      <c r="B164" s="55"/>
      <c r="C164" s="43" t="s">
        <v>133</v>
      </c>
      <c r="D164" s="44"/>
      <c r="E164" s="7"/>
      <c r="F164" s="8"/>
      <c r="G164" s="10"/>
    </row>
    <row r="165" spans="1:11" s="22" customFormat="1" ht="24" hidden="1" customHeight="1" x14ac:dyDescent="0.25">
      <c r="A165" s="92" t="s">
        <v>125</v>
      </c>
      <c r="B165" s="93"/>
      <c r="C165" s="43" t="s">
        <v>173</v>
      </c>
      <c r="D165" s="44"/>
      <c r="E165" s="7"/>
      <c r="F165" s="8"/>
      <c r="G165" s="10"/>
      <c r="K165" s="6"/>
    </row>
    <row r="166" spans="1:11" ht="20.45" hidden="1" customHeight="1" x14ac:dyDescent="0.2">
      <c r="A166" s="94"/>
      <c r="B166" s="95"/>
      <c r="C166" s="66" t="s">
        <v>174</v>
      </c>
      <c r="D166" s="67"/>
      <c r="E166" s="7"/>
      <c r="F166" s="8"/>
      <c r="G166" s="10"/>
    </row>
    <row r="167" spans="1:11" s="2" customFormat="1" ht="31.15" customHeight="1" x14ac:dyDescent="0.25">
      <c r="A167" s="54" t="s">
        <v>165</v>
      </c>
      <c r="B167" s="55"/>
      <c r="C167" s="43" t="s">
        <v>166</v>
      </c>
      <c r="D167" s="44"/>
      <c r="E167" s="7" t="s">
        <v>113</v>
      </c>
      <c r="F167" s="8"/>
      <c r="G167" s="10"/>
      <c r="K167" s="6"/>
    </row>
    <row r="168" spans="1:11" ht="31.15" customHeight="1" x14ac:dyDescent="0.25">
      <c r="A168" s="54" t="s">
        <v>126</v>
      </c>
      <c r="B168" s="55"/>
      <c r="C168" s="43" t="s">
        <v>134</v>
      </c>
      <c r="D168" s="44"/>
      <c r="E168" s="7"/>
      <c r="F168" s="8" t="s">
        <v>113</v>
      </c>
      <c r="G168" s="10"/>
    </row>
    <row r="169" spans="1:11" ht="31.15" customHeight="1" x14ac:dyDescent="0.25">
      <c r="A169" s="54" t="s">
        <v>127</v>
      </c>
      <c r="B169" s="55"/>
      <c r="C169" s="43" t="s">
        <v>135</v>
      </c>
      <c r="D169" s="44"/>
      <c r="E169" s="7"/>
      <c r="F169" s="8" t="s">
        <v>113</v>
      </c>
      <c r="G169" s="10"/>
    </row>
    <row r="170" spans="1:11" ht="195.6" customHeight="1" x14ac:dyDescent="0.25">
      <c r="A170" s="58" t="s">
        <v>26</v>
      </c>
      <c r="B170" s="59"/>
      <c r="C170" s="59"/>
      <c r="D170" s="59"/>
      <c r="E170" s="60" t="s">
        <v>26</v>
      </c>
      <c r="F170" s="61"/>
      <c r="G170" s="62"/>
    </row>
    <row r="171" spans="1:11" s="23" customFormat="1" ht="25.15" hidden="1" customHeight="1" x14ac:dyDescent="0.2">
      <c r="A171" s="11" t="e">
        <f>#REF!</f>
        <v>#REF!</v>
      </c>
      <c r="B171" s="12" t="e">
        <f>#REF!</f>
        <v>#REF!</v>
      </c>
      <c r="C171" s="13" t="e">
        <f>#REF!</f>
        <v>#REF!</v>
      </c>
      <c r="D171" s="14" t="e">
        <f>#REF!</f>
        <v>#REF!</v>
      </c>
      <c r="E171" s="15" t="e">
        <f>#REF!</f>
        <v>#REF!</v>
      </c>
      <c r="F171" s="8" t="s">
        <v>51</v>
      </c>
      <c r="G171" s="16" t="str">
        <f>A172</f>
        <v>Waschbecken: es gibt kein Warmwasser</v>
      </c>
      <c r="H171" s="5">
        <f>E172</f>
        <v>14</v>
      </c>
      <c r="I171" s="5" t="str">
        <f>F172</f>
        <v>Q</v>
      </c>
      <c r="J171" s="23" t="e">
        <f>#REF!</f>
        <v>#REF!</v>
      </c>
      <c r="K171" s="6" t="e">
        <f>#REF!</f>
        <v>#REF!</v>
      </c>
    </row>
    <row r="172" spans="1:11" s="23" customFormat="1" ht="24.6" customHeight="1" x14ac:dyDescent="0.2">
      <c r="A172" s="39" t="s">
        <v>194</v>
      </c>
      <c r="B172" s="40"/>
      <c r="C172" s="40"/>
      <c r="D172" s="40"/>
      <c r="E172" s="25">
        <v>14</v>
      </c>
      <c r="F172" s="25" t="s">
        <v>195</v>
      </c>
      <c r="G172" s="26"/>
      <c r="K172" s="6"/>
    </row>
    <row r="173" spans="1:11" s="23" customFormat="1" ht="25.15" hidden="1" customHeight="1" x14ac:dyDescent="0.2">
      <c r="A173" s="11" t="e">
        <f>#REF!</f>
        <v>#REF!</v>
      </c>
      <c r="B173" s="12" t="e">
        <f>#REF!</f>
        <v>#REF!</v>
      </c>
      <c r="C173" s="13" t="e">
        <f>#REF!</f>
        <v>#REF!</v>
      </c>
      <c r="D173" s="14" t="e">
        <f>#REF!</f>
        <v>#REF!</v>
      </c>
      <c r="E173" s="15" t="e">
        <f>#REF!</f>
        <v>#REF!</v>
      </c>
      <c r="F173" s="8" t="s">
        <v>51</v>
      </c>
      <c r="G173" s="16" t="str">
        <f>A174</f>
        <v>Waschbecken: entspricht in allen wesentlichen Punkten nicht der Önorm B1600</v>
      </c>
      <c r="H173" s="5">
        <f>E174</f>
        <v>15</v>
      </c>
      <c r="I173" s="5" t="str">
        <f>F174</f>
        <v>C</v>
      </c>
      <c r="J173" s="23" t="e">
        <f>#REF!</f>
        <v>#REF!</v>
      </c>
      <c r="K173" s="6" t="e">
        <f>#REF!</f>
        <v>#REF!</v>
      </c>
    </row>
    <row r="174" spans="1:11" s="23" customFormat="1" ht="51" customHeight="1" x14ac:dyDescent="0.2">
      <c r="A174" s="39" t="s">
        <v>209</v>
      </c>
      <c r="B174" s="40"/>
      <c r="C174" s="40"/>
      <c r="D174" s="40"/>
      <c r="E174" s="25">
        <v>15</v>
      </c>
      <c r="F174" s="25" t="s">
        <v>190</v>
      </c>
      <c r="G174" s="26"/>
      <c r="K174" s="6"/>
    </row>
    <row r="175" spans="1:11" ht="25.15" hidden="1" customHeight="1" x14ac:dyDescent="0.2">
      <c r="A175" s="11" t="e">
        <f>#REF!</f>
        <v>#REF!</v>
      </c>
      <c r="B175" s="12" t="e">
        <f>#REF!</f>
        <v>#REF!</v>
      </c>
      <c r="C175" s="13" t="e">
        <f>#REF!</f>
        <v>#REF!</v>
      </c>
      <c r="D175" s="14" t="e">
        <f>#REF!</f>
        <v>#REF!</v>
      </c>
      <c r="E175" s="15" t="e">
        <f>#REF!</f>
        <v>#REF!</v>
      </c>
      <c r="F175" s="8" t="s">
        <v>51</v>
      </c>
      <c r="G175" s="16" t="e">
        <f>#REF!</f>
        <v>#REF!</v>
      </c>
      <c r="H175" s="5" t="e">
        <f>#REF!</f>
        <v>#REF!</v>
      </c>
      <c r="I175" s="5" t="e">
        <f>#REF!</f>
        <v>#REF!</v>
      </c>
      <c r="J175" s="1" t="e">
        <f>#REF!</f>
        <v>#REF!</v>
      </c>
      <c r="K175" s="6" t="e">
        <f>#REF!</f>
        <v>#REF!</v>
      </c>
    </row>
    <row r="176" spans="1:11" s="23" customFormat="1" ht="25.15" hidden="1" customHeight="1" x14ac:dyDescent="0.25">
      <c r="A176" s="45" t="s">
        <v>182</v>
      </c>
      <c r="B176" s="46"/>
      <c r="C176" s="46"/>
      <c r="D176" s="46"/>
      <c r="E176" s="20"/>
      <c r="F176" s="8"/>
      <c r="G176" s="17"/>
      <c r="K176" s="6"/>
    </row>
    <row r="177" spans="1:11" s="23" customFormat="1" ht="31.15" hidden="1" customHeight="1" x14ac:dyDescent="0.2">
      <c r="A177" s="47" t="s">
        <v>161</v>
      </c>
      <c r="B177" s="48"/>
      <c r="C177" s="49" t="s">
        <v>132</v>
      </c>
      <c r="D177" s="50"/>
      <c r="E177" s="7"/>
      <c r="F177" s="8"/>
      <c r="G177" s="10"/>
      <c r="K177" s="6"/>
    </row>
    <row r="178" spans="1:11" s="23" customFormat="1" ht="31.15" hidden="1" customHeight="1" x14ac:dyDescent="0.2">
      <c r="A178" s="47" t="s">
        <v>74</v>
      </c>
      <c r="B178" s="48"/>
      <c r="C178" s="49" t="s">
        <v>183</v>
      </c>
      <c r="D178" s="50"/>
      <c r="E178" s="7"/>
      <c r="F178" s="8"/>
      <c r="G178" s="10"/>
      <c r="K178" s="6"/>
    </row>
    <row r="179" spans="1:11" s="23" customFormat="1" ht="25.15" hidden="1" customHeight="1" x14ac:dyDescent="0.2">
      <c r="A179" s="11" t="e">
        <f>#REF!</f>
        <v>#REF!</v>
      </c>
      <c r="B179" s="12" t="e">
        <f>#REF!</f>
        <v>#REF!</v>
      </c>
      <c r="C179" s="13" t="e">
        <f>#REF!</f>
        <v>#REF!</v>
      </c>
      <c r="D179" s="14" t="e">
        <f>#REF!</f>
        <v>#REF!</v>
      </c>
      <c r="E179" s="15" t="e">
        <f>#REF!</f>
        <v>#REF!</v>
      </c>
      <c r="F179" s="8" t="s">
        <v>51</v>
      </c>
      <c r="G179" s="16" t="str">
        <f>A180</f>
        <v>Heizstrahler: Die Anfahrbarkeit des Schalters ist zu gering</v>
      </c>
      <c r="H179" s="5" t="str">
        <f>E180</f>
        <v>Nr</v>
      </c>
      <c r="I179" s="5" t="str">
        <f>F180</f>
        <v>B/C</v>
      </c>
      <c r="J179" s="23" t="e">
        <f>#REF!</f>
        <v>#REF!</v>
      </c>
      <c r="K179" s="6" t="e">
        <f>#REF!</f>
        <v>#REF!</v>
      </c>
    </row>
    <row r="180" spans="1:11" s="23" customFormat="1" ht="31.9" hidden="1" customHeight="1" x14ac:dyDescent="0.2">
      <c r="A180" s="51" t="s">
        <v>201</v>
      </c>
      <c r="B180" s="52"/>
      <c r="C180" s="52"/>
      <c r="D180" s="53"/>
      <c r="E180" s="25" t="s">
        <v>8</v>
      </c>
      <c r="F180" s="25" t="s">
        <v>202</v>
      </c>
      <c r="G180" s="26"/>
      <c r="K180" s="6"/>
    </row>
    <row r="181" spans="1:11" ht="25.15" customHeight="1" x14ac:dyDescent="0.25">
      <c r="A181" s="45" t="s">
        <v>146</v>
      </c>
      <c r="B181" s="64"/>
      <c r="C181" s="64"/>
      <c r="D181" s="64"/>
      <c r="E181" s="20"/>
      <c r="F181" s="8"/>
      <c r="G181" s="17"/>
    </row>
    <row r="182" spans="1:11" ht="43.15" customHeight="1" x14ac:dyDescent="0.2">
      <c r="A182" s="41" t="s">
        <v>147</v>
      </c>
      <c r="B182" s="42"/>
      <c r="C182" s="63" t="s">
        <v>24</v>
      </c>
      <c r="D182" s="63"/>
      <c r="E182" s="7" t="s">
        <v>113</v>
      </c>
      <c r="F182" s="8"/>
      <c r="G182" s="10"/>
    </row>
    <row r="183" spans="1:11" ht="25.15" customHeight="1" x14ac:dyDescent="0.2">
      <c r="A183" s="41" t="s">
        <v>148</v>
      </c>
      <c r="B183" s="42"/>
      <c r="C183" s="63"/>
      <c r="D183" s="63"/>
      <c r="E183" s="7" t="s">
        <v>113</v>
      </c>
      <c r="F183" s="8"/>
      <c r="G183" s="10"/>
    </row>
    <row r="184" spans="1:11" ht="40.9" customHeight="1" x14ac:dyDescent="0.2">
      <c r="A184" s="41" t="s">
        <v>149</v>
      </c>
      <c r="B184" s="42"/>
      <c r="C184" s="63" t="s">
        <v>150</v>
      </c>
      <c r="D184" s="63"/>
      <c r="E184" s="7"/>
      <c r="F184" s="8" t="s">
        <v>113</v>
      </c>
      <c r="G184" s="10"/>
    </row>
    <row r="185" spans="1:11" s="21" customFormat="1" ht="40.9" customHeight="1" x14ac:dyDescent="0.2">
      <c r="A185" s="41" t="s">
        <v>167</v>
      </c>
      <c r="B185" s="42"/>
      <c r="C185" s="63"/>
      <c r="D185" s="63"/>
      <c r="E185" s="7"/>
      <c r="F185" s="8" t="s">
        <v>113</v>
      </c>
      <c r="G185" s="10"/>
      <c r="K185" s="6"/>
    </row>
    <row r="186" spans="1:11" s="22" customFormat="1" ht="22.15" customHeight="1" x14ac:dyDescent="0.2">
      <c r="A186" s="83" t="s">
        <v>151</v>
      </c>
      <c r="B186" s="84"/>
      <c r="C186" s="63" t="s">
        <v>175</v>
      </c>
      <c r="D186" s="63"/>
      <c r="E186" s="7"/>
      <c r="F186" s="8" t="s">
        <v>113</v>
      </c>
      <c r="G186" s="10"/>
      <c r="K186" s="6"/>
    </row>
    <row r="187" spans="1:11" s="22" customFormat="1" ht="19.899999999999999" customHeight="1" x14ac:dyDescent="0.2">
      <c r="A187" s="85"/>
      <c r="B187" s="86"/>
      <c r="C187" s="63" t="s">
        <v>176</v>
      </c>
      <c r="D187" s="63"/>
      <c r="E187" s="7"/>
      <c r="F187" s="8" t="s">
        <v>113</v>
      </c>
      <c r="G187" s="10"/>
      <c r="K187" s="6"/>
    </row>
    <row r="188" spans="1:11" ht="18.600000000000001" customHeight="1" x14ac:dyDescent="0.2">
      <c r="A188" s="87"/>
      <c r="B188" s="88"/>
      <c r="C188" s="63" t="s">
        <v>177</v>
      </c>
      <c r="D188" s="63"/>
      <c r="E188" s="7"/>
      <c r="F188" s="8" t="s">
        <v>113</v>
      </c>
      <c r="G188" s="10"/>
    </row>
    <row r="189" spans="1:11" ht="179.45" customHeight="1" x14ac:dyDescent="0.25">
      <c r="A189" s="58" t="s">
        <v>26</v>
      </c>
      <c r="B189" s="59"/>
      <c r="C189" s="59"/>
      <c r="D189" s="59"/>
      <c r="E189" s="60" t="s">
        <v>26</v>
      </c>
      <c r="F189" s="61"/>
      <c r="G189" s="62"/>
    </row>
    <row r="190" spans="1:11" ht="25.15" hidden="1" customHeight="1" x14ac:dyDescent="0.2">
      <c r="A190" s="11" t="e">
        <f>#REF!</f>
        <v>#REF!</v>
      </c>
      <c r="B190" s="12" t="e">
        <f>#REF!</f>
        <v>#REF!</v>
      </c>
      <c r="C190" s="13" t="e">
        <f>#REF!</f>
        <v>#REF!</v>
      </c>
      <c r="D190" s="14" t="e">
        <f>#REF!</f>
        <v>#REF!</v>
      </c>
      <c r="E190" s="15" t="e">
        <f>#REF!</f>
        <v>#REF!</v>
      </c>
      <c r="F190" s="8" t="s">
        <v>163</v>
      </c>
      <c r="G190" s="16" t="str">
        <f>A191</f>
        <v>Tisch: Es fehlt ein an- und unterfahrbarer Tisch - die Wege sind zu schmal</v>
      </c>
      <c r="H190" s="5">
        <f>E191</f>
        <v>16</v>
      </c>
      <c r="I190" s="5" t="str">
        <f>F191</f>
        <v>A</v>
      </c>
      <c r="J190" s="1" t="e">
        <f>#REF!</f>
        <v>#REF!</v>
      </c>
      <c r="K190" s="6" t="e">
        <f>#REF!</f>
        <v>#REF!</v>
      </c>
    </row>
    <row r="191" spans="1:11" ht="35.450000000000003" customHeight="1" x14ac:dyDescent="0.2">
      <c r="A191" s="39" t="s">
        <v>235</v>
      </c>
      <c r="B191" s="40"/>
      <c r="C191" s="40"/>
      <c r="D191" s="40"/>
      <c r="E191" s="25">
        <v>16</v>
      </c>
      <c r="F191" s="25" t="s">
        <v>198</v>
      </c>
      <c r="G191" s="26"/>
    </row>
    <row r="192" spans="1:11" ht="25.15" hidden="1" customHeight="1" x14ac:dyDescent="0.25">
      <c r="A192" s="45" t="s">
        <v>152</v>
      </c>
      <c r="B192" s="64"/>
      <c r="C192" s="64"/>
      <c r="D192" s="64"/>
      <c r="E192" s="20"/>
      <c r="F192" s="8"/>
      <c r="G192" s="17"/>
    </row>
    <row r="193" spans="1:11" ht="25.15" hidden="1" customHeight="1" x14ac:dyDescent="0.2">
      <c r="A193" s="41" t="s">
        <v>153</v>
      </c>
      <c r="B193" s="42"/>
      <c r="C193" s="63" t="s">
        <v>154</v>
      </c>
      <c r="D193" s="63"/>
      <c r="E193" s="7"/>
      <c r="F193" s="8"/>
      <c r="G193" s="10"/>
    </row>
    <row r="194" spans="1:11" ht="25.15" hidden="1" customHeight="1" x14ac:dyDescent="0.2">
      <c r="A194" s="41" t="s">
        <v>155</v>
      </c>
      <c r="B194" s="42"/>
      <c r="C194" s="63" t="s">
        <v>157</v>
      </c>
      <c r="D194" s="63"/>
      <c r="E194" s="7"/>
      <c r="F194" s="8"/>
      <c r="G194" s="10"/>
    </row>
    <row r="195" spans="1:11" ht="25.15" hidden="1" customHeight="1" x14ac:dyDescent="0.2">
      <c r="A195" s="41" t="s">
        <v>158</v>
      </c>
      <c r="B195" s="42"/>
      <c r="C195" s="63" t="s">
        <v>159</v>
      </c>
      <c r="D195" s="63"/>
      <c r="E195" s="7"/>
      <c r="F195" s="8"/>
      <c r="G195" s="10"/>
    </row>
    <row r="196" spans="1:11" ht="25.15" hidden="1" customHeight="1" x14ac:dyDescent="0.25">
      <c r="A196" s="58" t="s">
        <v>26</v>
      </c>
      <c r="B196" s="59"/>
      <c r="C196" s="59"/>
      <c r="D196" s="59"/>
      <c r="E196" s="60" t="s">
        <v>26</v>
      </c>
      <c r="F196" s="61"/>
      <c r="G196" s="62"/>
    </row>
    <row r="197" spans="1:11" ht="25.15" hidden="1" customHeight="1" x14ac:dyDescent="0.2">
      <c r="A197" s="11" t="e">
        <f>#REF!</f>
        <v>#REF!</v>
      </c>
      <c r="B197" s="12" t="e">
        <f>#REF!</f>
        <v>#REF!</v>
      </c>
      <c r="C197" s="13" t="e">
        <f>#REF!</f>
        <v>#REF!</v>
      </c>
      <c r="D197" s="14" t="e">
        <f>#REF!</f>
        <v>#REF!</v>
      </c>
      <c r="E197" s="15" t="e">
        <f>#REF!</f>
        <v>#REF!</v>
      </c>
      <c r="F197" s="8" t="s">
        <v>7</v>
      </c>
      <c r="G197" s="16" t="str">
        <f>A198</f>
        <v>Glaswand Front: Es fehlt die kontrastierende Glasmarkierung</v>
      </c>
      <c r="H197" s="5" t="str">
        <f>E198</f>
        <v>Nr</v>
      </c>
      <c r="I197" s="5" t="str">
        <f>F198</f>
        <v>A</v>
      </c>
      <c r="J197" s="1" t="e">
        <f>#REF!</f>
        <v>#REF!</v>
      </c>
      <c r="K197" s="6" t="e">
        <f>#REF!</f>
        <v>#REF!</v>
      </c>
    </row>
    <row r="198" spans="1:11" ht="30" hidden="1" customHeight="1" x14ac:dyDescent="0.2">
      <c r="A198" s="39" t="s">
        <v>203</v>
      </c>
      <c r="B198" s="40"/>
      <c r="C198" s="40"/>
      <c r="D198" s="40"/>
      <c r="E198" s="25" t="s">
        <v>8</v>
      </c>
      <c r="F198" s="25" t="s">
        <v>198</v>
      </c>
      <c r="G198" s="26"/>
    </row>
    <row r="199" spans="1:11" ht="25.15" hidden="1" customHeight="1" x14ac:dyDescent="0.2">
      <c r="A199" s="11" t="e">
        <f>#REF!</f>
        <v>#REF!</v>
      </c>
      <c r="B199" s="12" t="e">
        <f>#REF!</f>
        <v>#REF!</v>
      </c>
      <c r="C199" s="13" t="e">
        <f>#REF!</f>
        <v>#REF!</v>
      </c>
      <c r="D199" s="14" t="e">
        <f>#REF!</f>
        <v>#REF!</v>
      </c>
      <c r="E199" s="15" t="e">
        <f>#REF!</f>
        <v>#REF!</v>
      </c>
      <c r="F199" s="8" t="s">
        <v>7</v>
      </c>
      <c r="G199" s="16" t="str">
        <f>A200</f>
        <v>Glaswand Automat: Es fehlt die kontrastierende Glasmarkierung</v>
      </c>
      <c r="H199" s="5" t="str">
        <f>E200</f>
        <v>Nr</v>
      </c>
      <c r="I199" s="5" t="str">
        <f>F200</f>
        <v>A</v>
      </c>
      <c r="J199" s="1" t="e">
        <f>#REF!</f>
        <v>#REF!</v>
      </c>
      <c r="K199" s="6" t="e">
        <f>#REF!</f>
        <v>#REF!</v>
      </c>
    </row>
    <row r="200" spans="1:11" ht="31.9" hidden="1" customHeight="1" x14ac:dyDescent="0.2">
      <c r="A200" s="39" t="s">
        <v>204</v>
      </c>
      <c r="B200" s="40"/>
      <c r="C200" s="40"/>
      <c r="D200" s="40"/>
      <c r="E200" s="25" t="s">
        <v>8</v>
      </c>
      <c r="F200" s="25" t="s">
        <v>198</v>
      </c>
      <c r="G200" s="26"/>
    </row>
    <row r="201" spans="1:11" ht="25.15" customHeight="1" x14ac:dyDescent="0.25">
      <c r="A201" s="45" t="s">
        <v>160</v>
      </c>
      <c r="B201" s="64"/>
      <c r="C201" s="64"/>
      <c r="D201" s="64"/>
      <c r="E201" s="20"/>
      <c r="F201" s="8"/>
      <c r="G201" s="17"/>
    </row>
    <row r="202" spans="1:11" ht="25.15" customHeight="1" x14ac:dyDescent="0.25">
      <c r="A202" s="41" t="s">
        <v>161</v>
      </c>
      <c r="B202" s="42"/>
      <c r="C202" s="43" t="s">
        <v>132</v>
      </c>
      <c r="D202" s="44"/>
      <c r="E202" s="7"/>
      <c r="F202" s="8" t="s">
        <v>113</v>
      </c>
      <c r="G202" s="10"/>
    </row>
    <row r="203" spans="1:11" s="23" customFormat="1" ht="25.15" customHeight="1" x14ac:dyDescent="0.25">
      <c r="A203" s="41" t="s">
        <v>161</v>
      </c>
      <c r="B203" s="42"/>
      <c r="C203" s="43" t="s">
        <v>132</v>
      </c>
      <c r="D203" s="44"/>
      <c r="E203" s="24"/>
      <c r="F203" s="27" t="s">
        <v>113</v>
      </c>
      <c r="G203" s="28"/>
      <c r="K203" s="6"/>
    </row>
    <row r="204" spans="1:11" ht="183" customHeight="1" x14ac:dyDescent="0.25">
      <c r="A204" s="58" t="s">
        <v>26</v>
      </c>
      <c r="B204" s="59"/>
      <c r="C204" s="59"/>
      <c r="D204" s="59"/>
      <c r="E204" s="60" t="s">
        <v>26</v>
      </c>
      <c r="F204" s="61"/>
      <c r="G204" s="62"/>
    </row>
    <row r="205" spans="1:11" ht="25.15" hidden="1" customHeight="1" x14ac:dyDescent="0.2">
      <c r="A205" s="11" t="e">
        <f>#REF!</f>
        <v>#REF!</v>
      </c>
      <c r="B205" s="12" t="e">
        <f>#REF!</f>
        <v>#REF!</v>
      </c>
      <c r="C205" s="13" t="e">
        <f>#REF!</f>
        <v>#REF!</v>
      </c>
      <c r="D205" s="14" t="e">
        <f>#REF!</f>
        <v>#REF!</v>
      </c>
      <c r="E205" s="15" t="e">
        <f>#REF!</f>
        <v>#REF!</v>
      </c>
      <c r="F205" s="8" t="s">
        <v>163</v>
      </c>
      <c r="G205" s="16" t="str">
        <f>A206</f>
        <v>Mistkübel: Die Einwurföffnung ist zu hoch bzw.die Öffnung ist zu weit nach hinten versetzt</v>
      </c>
      <c r="H205" s="5">
        <f>E206</f>
        <v>17</v>
      </c>
      <c r="I205" s="5" t="str">
        <f>F206</f>
        <v>B</v>
      </c>
      <c r="J205" s="1" t="e">
        <f>#REF!</f>
        <v>#REF!</v>
      </c>
      <c r="K205" s="6" t="e">
        <f>#REF!</f>
        <v>#REF!</v>
      </c>
    </row>
    <row r="206" spans="1:11" ht="51.6" customHeight="1" x14ac:dyDescent="0.2">
      <c r="A206" s="39" t="s">
        <v>236</v>
      </c>
      <c r="B206" s="40"/>
      <c r="C206" s="40"/>
      <c r="D206" s="40"/>
      <c r="E206" s="25">
        <v>17</v>
      </c>
      <c r="F206" s="25" t="s">
        <v>184</v>
      </c>
      <c r="G206" s="26"/>
    </row>
    <row r="207" spans="1:11" ht="25.15" customHeight="1" x14ac:dyDescent="0.25">
      <c r="A207" s="45" t="s">
        <v>189</v>
      </c>
      <c r="B207" s="64"/>
      <c r="C207" s="64"/>
      <c r="D207" s="64"/>
      <c r="E207" s="20"/>
      <c r="F207" s="8"/>
      <c r="G207" s="17"/>
    </row>
    <row r="208" spans="1:11" s="23" customFormat="1" ht="25.15" customHeight="1" x14ac:dyDescent="0.25">
      <c r="A208" s="41" t="s">
        <v>197</v>
      </c>
      <c r="B208" s="42"/>
      <c r="C208" s="43"/>
      <c r="D208" s="44"/>
      <c r="E208" s="20"/>
      <c r="F208" s="8"/>
      <c r="G208" s="17"/>
      <c r="K208" s="6"/>
    </row>
    <row r="209" spans="1:11" ht="33.6" customHeight="1" x14ac:dyDescent="0.25">
      <c r="A209" s="41" t="s">
        <v>210</v>
      </c>
      <c r="B209" s="42"/>
      <c r="C209" s="43" t="s">
        <v>132</v>
      </c>
      <c r="D209" s="44"/>
      <c r="E209" s="7"/>
      <c r="F209" s="8" t="s">
        <v>113</v>
      </c>
      <c r="G209" s="10" t="s">
        <v>206</v>
      </c>
    </row>
    <row r="210" spans="1:11" ht="29.45" customHeight="1" x14ac:dyDescent="0.25">
      <c r="A210" s="41" t="s">
        <v>71</v>
      </c>
      <c r="B210" s="42"/>
      <c r="C210" s="43"/>
      <c r="D210" s="44"/>
      <c r="E210" s="7"/>
      <c r="F210" s="8" t="s">
        <v>162</v>
      </c>
      <c r="G210" s="10"/>
    </row>
    <row r="211" spans="1:11" ht="176.45" customHeight="1" x14ac:dyDescent="0.25">
      <c r="A211" s="58" t="s">
        <v>26</v>
      </c>
      <c r="B211" s="59"/>
      <c r="C211" s="59"/>
      <c r="D211" s="59"/>
      <c r="E211" s="60" t="s">
        <v>26</v>
      </c>
      <c r="F211" s="61"/>
      <c r="G211" s="62"/>
    </row>
    <row r="212" spans="1:11" ht="25.15" hidden="1" customHeight="1" x14ac:dyDescent="0.2">
      <c r="A212" s="11" t="e">
        <f>#REF!</f>
        <v>#REF!</v>
      </c>
      <c r="B212" s="12" t="e">
        <f>#REF!</f>
        <v>#REF!</v>
      </c>
      <c r="C212" s="13" t="e">
        <f>#REF!</f>
        <v>#REF!</v>
      </c>
      <c r="D212" s="14" t="e">
        <f>#REF!</f>
        <v>#REF!</v>
      </c>
      <c r="E212" s="15" t="e">
        <f>#REF!</f>
        <v>#REF!</v>
      </c>
      <c r="F212" s="8" t="s">
        <v>163</v>
      </c>
      <c r="G212" s="16" t="str">
        <f>A213</f>
        <v>Notrufsäulen: Bedienelemente zu hoch, Bewegungsraum zu klein</v>
      </c>
      <c r="H212" s="5">
        <f>E213</f>
        <v>18</v>
      </c>
      <c r="I212" s="5" t="str">
        <f>F213</f>
        <v>C/A</v>
      </c>
      <c r="J212" s="1" t="e">
        <f>#REF!</f>
        <v>#REF!</v>
      </c>
      <c r="K212" s="6" t="e">
        <f>#REF!</f>
        <v>#REF!</v>
      </c>
    </row>
    <row r="213" spans="1:11" ht="31.15" customHeight="1" x14ac:dyDescent="0.2">
      <c r="A213" s="39" t="s">
        <v>237</v>
      </c>
      <c r="B213" s="40"/>
      <c r="C213" s="40"/>
      <c r="D213" s="40"/>
      <c r="E213" s="25">
        <v>18</v>
      </c>
      <c r="F213" s="25" t="s">
        <v>199</v>
      </c>
      <c r="G213" s="26"/>
    </row>
    <row r="214" spans="1:11" s="23" customFormat="1" ht="25.15" hidden="1" customHeight="1" x14ac:dyDescent="0.2">
      <c r="A214" s="11" t="e">
        <f>#REF!</f>
        <v>#REF!</v>
      </c>
      <c r="B214" s="12" t="e">
        <f>#REF!</f>
        <v>#REF!</v>
      </c>
      <c r="C214" s="13" t="e">
        <f>#REF!</f>
        <v>#REF!</v>
      </c>
      <c r="D214" s="14" t="e">
        <f>#REF!</f>
        <v>#REF!</v>
      </c>
      <c r="E214" s="15" t="e">
        <f>#REF!</f>
        <v>#REF!</v>
      </c>
      <c r="F214" s="8" t="s">
        <v>163</v>
      </c>
      <c r="G214" s="16" t="str">
        <f>A215</f>
        <v>Notrufsäulen sind nicht im 2 Sinne Prinzip ausgeführt</v>
      </c>
      <c r="H214" s="5">
        <f>E215</f>
        <v>19</v>
      </c>
      <c r="I214" s="5" t="str">
        <f>F215</f>
        <v>B</v>
      </c>
      <c r="J214" s="23" t="e">
        <f>#REF!</f>
        <v>#REF!</v>
      </c>
      <c r="K214" s="6" t="e">
        <f>#REF!</f>
        <v>#REF!</v>
      </c>
    </row>
    <row r="215" spans="1:11" s="23" customFormat="1" ht="33" customHeight="1" x14ac:dyDescent="0.2">
      <c r="A215" s="39" t="s">
        <v>181</v>
      </c>
      <c r="B215" s="40"/>
      <c r="C215" s="40"/>
      <c r="D215" s="40"/>
      <c r="E215" s="25">
        <v>19</v>
      </c>
      <c r="F215" s="25" t="s">
        <v>184</v>
      </c>
      <c r="G215" s="26"/>
      <c r="K215" s="6"/>
    </row>
  </sheetData>
  <mergeCells count="315">
    <mergeCell ref="B1:D1"/>
    <mergeCell ref="C2:D2"/>
    <mergeCell ref="C3:D3"/>
    <mergeCell ref="E3:G3"/>
    <mergeCell ref="A174:D174"/>
    <mergeCell ref="C187:D187"/>
    <mergeCell ref="C186:D186"/>
    <mergeCell ref="A186:B188"/>
    <mergeCell ref="A4:G4"/>
    <mergeCell ref="A54:B54"/>
    <mergeCell ref="C54:D54"/>
    <mergeCell ref="A148:B148"/>
    <mergeCell ref="C148:D148"/>
    <mergeCell ref="C159:D159"/>
    <mergeCell ref="C165:D165"/>
    <mergeCell ref="A165:B166"/>
    <mergeCell ref="A61:B61"/>
    <mergeCell ref="A57:B57"/>
    <mergeCell ref="C24:D24"/>
    <mergeCell ref="C25:D25"/>
    <mergeCell ref="C26:D26"/>
    <mergeCell ref="C28:D28"/>
    <mergeCell ref="A22:B22"/>
    <mergeCell ref="A23:B23"/>
    <mergeCell ref="A24:B24"/>
    <mergeCell ref="A25:B25"/>
    <mergeCell ref="A26:B26"/>
    <mergeCell ref="A28:B28"/>
    <mergeCell ref="A19:D19"/>
    <mergeCell ref="A31:D31"/>
    <mergeCell ref="A5:B5"/>
    <mergeCell ref="C5:D5"/>
    <mergeCell ref="A7:B7"/>
    <mergeCell ref="C7:D7"/>
    <mergeCell ref="A8:B8"/>
    <mergeCell ref="C8:D8"/>
    <mergeCell ref="A9:B9"/>
    <mergeCell ref="A21:B21"/>
    <mergeCell ref="C21:D21"/>
    <mergeCell ref="C9:D9"/>
    <mergeCell ref="A16:B16"/>
    <mergeCell ref="C16:D16"/>
    <mergeCell ref="A20:B20"/>
    <mergeCell ref="C20:D20"/>
    <mergeCell ref="A17:D17"/>
    <mergeCell ref="A15:B15"/>
    <mergeCell ref="C15:D15"/>
    <mergeCell ref="A10:D10"/>
    <mergeCell ref="A14:D14"/>
    <mergeCell ref="C22:D22"/>
    <mergeCell ref="C23:D23"/>
    <mergeCell ref="C41:D41"/>
    <mergeCell ref="A42:B42"/>
    <mergeCell ref="C42:D42"/>
    <mergeCell ref="A43:B43"/>
    <mergeCell ref="A48:B48"/>
    <mergeCell ref="A12:D12"/>
    <mergeCell ref="A33:D33"/>
    <mergeCell ref="A36:B36"/>
    <mergeCell ref="C36:D36"/>
    <mergeCell ref="C27:D27"/>
    <mergeCell ref="A27:B27"/>
    <mergeCell ref="A29:D29"/>
    <mergeCell ref="A35:D35"/>
    <mergeCell ref="C43:D43"/>
    <mergeCell ref="C48:D48"/>
    <mergeCell ref="C52:D52"/>
    <mergeCell ref="A44:B44"/>
    <mergeCell ref="C44:D44"/>
    <mergeCell ref="A37:B37"/>
    <mergeCell ref="C37:D37"/>
    <mergeCell ref="A41:B41"/>
    <mergeCell ref="A39:D39"/>
    <mergeCell ref="A74:D74"/>
    <mergeCell ref="A76:D76"/>
    <mergeCell ref="A45:D45"/>
    <mergeCell ref="A47:D47"/>
    <mergeCell ref="A49:D49"/>
    <mergeCell ref="A51:D51"/>
    <mergeCell ref="A52:B52"/>
    <mergeCell ref="A60:B60"/>
    <mergeCell ref="A53:B53"/>
    <mergeCell ref="C53:D53"/>
    <mergeCell ref="C56:D56"/>
    <mergeCell ref="C57:D57"/>
    <mergeCell ref="C58:D58"/>
    <mergeCell ref="C59:D59"/>
    <mergeCell ref="A58:B58"/>
    <mergeCell ref="A59:B59"/>
    <mergeCell ref="C60:D60"/>
    <mergeCell ref="C61:D61"/>
    <mergeCell ref="A67:D67"/>
    <mergeCell ref="A68:D68"/>
    <mergeCell ref="A56:B56"/>
    <mergeCell ref="A55:B55"/>
    <mergeCell ref="C55:D55"/>
    <mergeCell ref="A70:D70"/>
    <mergeCell ref="A71:D71"/>
    <mergeCell ref="A63:B63"/>
    <mergeCell ref="C62:D62"/>
    <mergeCell ref="A73:D73"/>
    <mergeCell ref="C92:D92"/>
    <mergeCell ref="A89:B89"/>
    <mergeCell ref="A90:B90"/>
    <mergeCell ref="A91:B91"/>
    <mergeCell ref="A80:B80"/>
    <mergeCell ref="C80:D80"/>
    <mergeCell ref="A83:B83"/>
    <mergeCell ref="C83:D83"/>
    <mergeCell ref="A84:B84"/>
    <mergeCell ref="A85:B85"/>
    <mergeCell ref="A81:B81"/>
    <mergeCell ref="A82:B82"/>
    <mergeCell ref="C81:D81"/>
    <mergeCell ref="C82:D82"/>
    <mergeCell ref="A65:D65"/>
    <mergeCell ref="A77:D77"/>
    <mergeCell ref="A64:B64"/>
    <mergeCell ref="C63:D63"/>
    <mergeCell ref="C64:D64"/>
    <mergeCell ref="A62:B62"/>
    <mergeCell ref="A97:D97"/>
    <mergeCell ref="A99:D99"/>
    <mergeCell ref="A100:D100"/>
    <mergeCell ref="A102:D102"/>
    <mergeCell ref="A103:D103"/>
    <mergeCell ref="A115:B115"/>
    <mergeCell ref="C115:D115"/>
    <mergeCell ref="C84:D84"/>
    <mergeCell ref="C85:D85"/>
    <mergeCell ref="A94:D94"/>
    <mergeCell ref="A96:D96"/>
    <mergeCell ref="C86:D86"/>
    <mergeCell ref="C87:D87"/>
    <mergeCell ref="A86:B86"/>
    <mergeCell ref="A87:B87"/>
    <mergeCell ref="A88:B88"/>
    <mergeCell ref="A93:B93"/>
    <mergeCell ref="C93:D93"/>
    <mergeCell ref="C88:D88"/>
    <mergeCell ref="C89:D89"/>
    <mergeCell ref="C90:D90"/>
    <mergeCell ref="C91:D91"/>
    <mergeCell ref="A92:B92"/>
    <mergeCell ref="C117:D117"/>
    <mergeCell ref="A118:D118"/>
    <mergeCell ref="A122:D122"/>
    <mergeCell ref="A124:D124"/>
    <mergeCell ref="A105:B105"/>
    <mergeCell ref="C105:D105"/>
    <mergeCell ref="A107:B107"/>
    <mergeCell ref="C107:D107"/>
    <mergeCell ref="A108:B108"/>
    <mergeCell ref="C108:D108"/>
    <mergeCell ref="C111:D111"/>
    <mergeCell ref="C112:D112"/>
    <mergeCell ref="A114:B114"/>
    <mergeCell ref="A112:B112"/>
    <mergeCell ref="A113:B113"/>
    <mergeCell ref="A109:B109"/>
    <mergeCell ref="A110:B110"/>
    <mergeCell ref="A111:B111"/>
    <mergeCell ref="A134:D134"/>
    <mergeCell ref="A106:B106"/>
    <mergeCell ref="C106:D106"/>
    <mergeCell ref="A120:D120"/>
    <mergeCell ref="A127:B127"/>
    <mergeCell ref="A128:B128"/>
    <mergeCell ref="A129:B129"/>
    <mergeCell ref="A130:B130"/>
    <mergeCell ref="A131:B131"/>
    <mergeCell ref="A132:B132"/>
    <mergeCell ref="C127:D127"/>
    <mergeCell ref="C130:D130"/>
    <mergeCell ref="C131:D131"/>
    <mergeCell ref="C132:D132"/>
    <mergeCell ref="C113:D113"/>
    <mergeCell ref="C114:D114"/>
    <mergeCell ref="A125:D125"/>
    <mergeCell ref="A116:B116"/>
    <mergeCell ref="C116:D116"/>
    <mergeCell ref="C128:D128"/>
    <mergeCell ref="C129:D129"/>
    <mergeCell ref="C109:D109"/>
    <mergeCell ref="C110:D110"/>
    <mergeCell ref="A117:B117"/>
    <mergeCell ref="A139:B139"/>
    <mergeCell ref="A140:B140"/>
    <mergeCell ref="C136:D136"/>
    <mergeCell ref="C137:D137"/>
    <mergeCell ref="C138:D138"/>
    <mergeCell ref="C139:D139"/>
    <mergeCell ref="C140:D140"/>
    <mergeCell ref="A136:B136"/>
    <mergeCell ref="A137:B137"/>
    <mergeCell ref="A138:B138"/>
    <mergeCell ref="A144:B144"/>
    <mergeCell ref="C144:D144"/>
    <mergeCell ref="A151:B151"/>
    <mergeCell ref="C151:D151"/>
    <mergeCell ref="A152:B152"/>
    <mergeCell ref="C152:D152"/>
    <mergeCell ref="A147:B147"/>
    <mergeCell ref="C147:D147"/>
    <mergeCell ref="A149:B149"/>
    <mergeCell ref="C149:D149"/>
    <mergeCell ref="A150:B150"/>
    <mergeCell ref="C150:D150"/>
    <mergeCell ref="A145:B145"/>
    <mergeCell ref="C145:D145"/>
    <mergeCell ref="A126:B126"/>
    <mergeCell ref="C126:D126"/>
    <mergeCell ref="A135:D135"/>
    <mergeCell ref="A143:D143"/>
    <mergeCell ref="A79:D79"/>
    <mergeCell ref="A142:D142"/>
    <mergeCell ref="C157:D157"/>
    <mergeCell ref="A154:B154"/>
    <mergeCell ref="A211:D211"/>
    <mergeCell ref="C164:D164"/>
    <mergeCell ref="C166:D166"/>
    <mergeCell ref="C168:D168"/>
    <mergeCell ref="C169:D169"/>
    <mergeCell ref="A162:B162"/>
    <mergeCell ref="A153:B153"/>
    <mergeCell ref="A155:B155"/>
    <mergeCell ref="C155:D155"/>
    <mergeCell ref="A158:B158"/>
    <mergeCell ref="A160:B160"/>
    <mergeCell ref="A164:B164"/>
    <mergeCell ref="A168:B168"/>
    <mergeCell ref="A156:B156"/>
    <mergeCell ref="C156:D156"/>
    <mergeCell ref="A157:B157"/>
    <mergeCell ref="E170:G170"/>
    <mergeCell ref="E189:G189"/>
    <mergeCell ref="E196:G196"/>
    <mergeCell ref="A213:D213"/>
    <mergeCell ref="A210:B210"/>
    <mergeCell ref="A204:D204"/>
    <mergeCell ref="A206:D206"/>
    <mergeCell ref="A209:B209"/>
    <mergeCell ref="C209:D209"/>
    <mergeCell ref="A184:B184"/>
    <mergeCell ref="C184:D184"/>
    <mergeCell ref="A207:D207"/>
    <mergeCell ref="A198:D198"/>
    <mergeCell ref="A202:B202"/>
    <mergeCell ref="C202:D202"/>
    <mergeCell ref="A200:D200"/>
    <mergeCell ref="A201:D201"/>
    <mergeCell ref="C210:D210"/>
    <mergeCell ref="A208:B208"/>
    <mergeCell ref="C208:D208"/>
    <mergeCell ref="A195:B195"/>
    <mergeCell ref="C195:D195"/>
    <mergeCell ref="C183:D183"/>
    <mergeCell ref="A194:B194"/>
    <mergeCell ref="A172:D172"/>
    <mergeCell ref="C162:D162"/>
    <mergeCell ref="A159:B159"/>
    <mergeCell ref="A161:B161"/>
    <mergeCell ref="C161:D161"/>
    <mergeCell ref="A163:B163"/>
    <mergeCell ref="C163:D163"/>
    <mergeCell ref="A169:B169"/>
    <mergeCell ref="C146:D146"/>
    <mergeCell ref="C158:D158"/>
    <mergeCell ref="C160:D160"/>
    <mergeCell ref="A170:D170"/>
    <mergeCell ref="A146:B146"/>
    <mergeCell ref="C154:D154"/>
    <mergeCell ref="A167:B167"/>
    <mergeCell ref="C167:D167"/>
    <mergeCell ref="C153:D153"/>
    <mergeCell ref="A6:D6"/>
    <mergeCell ref="A40:D40"/>
    <mergeCell ref="E40:G40"/>
    <mergeCell ref="E204:G204"/>
    <mergeCell ref="E211:G211"/>
    <mergeCell ref="E68:G68"/>
    <mergeCell ref="E65:G65"/>
    <mergeCell ref="E49:G49"/>
    <mergeCell ref="E45:G45"/>
    <mergeCell ref="E29:G29"/>
    <mergeCell ref="E17:G17"/>
    <mergeCell ref="E118:G118"/>
    <mergeCell ref="E103:G103"/>
    <mergeCell ref="E100:G100"/>
    <mergeCell ref="E97:G97"/>
    <mergeCell ref="E74:G74"/>
    <mergeCell ref="E71:G71"/>
    <mergeCell ref="A196:D196"/>
    <mergeCell ref="C188:D188"/>
    <mergeCell ref="A189:D189"/>
    <mergeCell ref="A215:D215"/>
    <mergeCell ref="A203:B203"/>
    <mergeCell ref="C203:D203"/>
    <mergeCell ref="A176:D176"/>
    <mergeCell ref="A177:B177"/>
    <mergeCell ref="C177:D177"/>
    <mergeCell ref="A178:B178"/>
    <mergeCell ref="C178:D178"/>
    <mergeCell ref="A180:D180"/>
    <mergeCell ref="A191:D191"/>
    <mergeCell ref="A192:D192"/>
    <mergeCell ref="A182:B182"/>
    <mergeCell ref="C182:D182"/>
    <mergeCell ref="A183:B183"/>
    <mergeCell ref="C193:D193"/>
    <mergeCell ref="A193:B193"/>
    <mergeCell ref="C194:D194"/>
    <mergeCell ref="A185:B185"/>
    <mergeCell ref="C185:D185"/>
    <mergeCell ref="A181:D181"/>
  </mergeCells>
  <pageMargins left="0.7" right="0.7" top="0.75" bottom="0.75" header="0.3" footer="0.3"/>
  <pageSetup paperSize="9" scale="96" fitToHeight="0" orientation="portrait" r:id="rId1"/>
  <headerFooter>
    <oddHeader>&amp;C&amp;"Arial,Fett"&amp;18
&amp;R&amp;G</odd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Checkliste-Barrierefreiheit</vt:lpstr>
      <vt:lpstr>'Checkliste-Barrierefreiheit'!Druckbereich</vt:lpstr>
      <vt:lpstr>'Checkliste-Barrierefreiheit'!Drucktitel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SM-mobile</dc:creator>
  <cp:lastModifiedBy>Engelke Karl</cp:lastModifiedBy>
  <cp:lastPrinted>2019-12-03T14:07:13Z</cp:lastPrinted>
  <dcterms:created xsi:type="dcterms:W3CDTF">2016-08-08T18:36:06Z</dcterms:created>
  <dcterms:modified xsi:type="dcterms:W3CDTF">2019-12-03T14:59:29Z</dcterms:modified>
</cp:coreProperties>
</file>